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<sst xmlns="http://schemas.openxmlformats.org/spreadsheetml/2006/main" count="1541" uniqueCount="350">
  <si>
    <t>klasa I A</t>
  </si>
  <si>
    <t>wychowawca: mgr Marzena Owczarska</t>
  </si>
  <si>
    <t>50 - 59</t>
  </si>
  <si>
    <t>70 - 79</t>
  </si>
  <si>
    <t>80 - 89</t>
  </si>
  <si>
    <t>90 - 99</t>
  </si>
  <si>
    <t>100 - 119</t>
  </si>
  <si>
    <t>120 - 139</t>
  </si>
  <si>
    <t>140 - 159</t>
  </si>
  <si>
    <t>160 - 179</t>
  </si>
  <si>
    <t>180 - 199</t>
  </si>
  <si>
    <t>200 - 220</t>
  </si>
  <si>
    <t>Lp.</t>
  </si>
  <si>
    <t>NAZWISKO I IMIĘ UCZNIA</t>
  </si>
  <si>
    <t>IMPREZY SZKOLNE</t>
  </si>
  <si>
    <t>PRZEDSTAWIENIA</t>
  </si>
  <si>
    <t>KÓŁKA, ORGANIZACJE - dwa semestry</t>
  </si>
  <si>
    <t>KONKURSY</t>
  </si>
  <si>
    <t>ZAWODY SPORTOWE</t>
  </si>
  <si>
    <t>ŻYCIE KLASY</t>
  </si>
  <si>
    <t>ORGAN.</t>
  </si>
  <si>
    <t>MAT.-PRZYRODN.</t>
  </si>
  <si>
    <t>HUMAN.</t>
  </si>
  <si>
    <t>SPORT.</t>
  </si>
  <si>
    <t>MATEMAT.-PRZYRODNICZE</t>
  </si>
  <si>
    <t>HUMANISTYCZNE</t>
  </si>
  <si>
    <t>Zaangażowanie</t>
  </si>
  <si>
    <t>zachowanie i średnie</t>
  </si>
  <si>
    <t>Dzień Gimnazjalisty</t>
  </si>
  <si>
    <t>Święto piecz. ziemniaka</t>
  </si>
  <si>
    <t>Pomóżmy ksztanowcom</t>
  </si>
  <si>
    <t>ŚWIĘTO PATRONA</t>
  </si>
  <si>
    <t>Rekolekcje</t>
  </si>
  <si>
    <t>Rozpoczęcie r. szk.</t>
  </si>
  <si>
    <t>Dzień Nauczyciela</t>
  </si>
  <si>
    <t>Dzień Papieski</t>
  </si>
  <si>
    <t>11 listopada</t>
  </si>
  <si>
    <t>ZADUSZKI</t>
  </si>
  <si>
    <t>jasełka szkolne</t>
  </si>
  <si>
    <t>Wieczornica</t>
  </si>
  <si>
    <t>Przedst. o Janie Pawle II</t>
  </si>
  <si>
    <t>3 Maja</t>
  </si>
  <si>
    <t>Zakończ. roku szk.</t>
  </si>
  <si>
    <t>SU</t>
  </si>
  <si>
    <t>WOLONTARIAT</t>
  </si>
  <si>
    <t>CHEMICZNE</t>
  </si>
  <si>
    <t>MATEMAT.-FIZYCZ.</t>
  </si>
  <si>
    <t>MATEMATYCZNE</t>
  </si>
  <si>
    <t>BIOLOGICZNE</t>
  </si>
  <si>
    <t>GEOGRAFICZNE</t>
  </si>
  <si>
    <t>INFORMATYCZNE</t>
  </si>
  <si>
    <t>POLONISTYCZNE</t>
  </si>
  <si>
    <t>HISTORYCZNE</t>
  </si>
  <si>
    <t>J. OBCE</t>
  </si>
  <si>
    <t>SPORTOWE</t>
  </si>
  <si>
    <t>WOJ. CHEMICZNY</t>
  </si>
  <si>
    <t>WOJ. FICZYCZNY</t>
  </si>
  <si>
    <t>Z ruchami za pan brat</t>
  </si>
  <si>
    <t>WOJ. MATEMATYCZNY</t>
  </si>
  <si>
    <t>Mistrz Jednostek</t>
  </si>
  <si>
    <t>WOJ. BILOGICZNY</t>
  </si>
  <si>
    <t>EKOLOGICZNY</t>
  </si>
  <si>
    <t>WOJ. GEOGRAFICZNY</t>
  </si>
  <si>
    <t>INFORMATYCZNY</t>
  </si>
  <si>
    <t>WOJ. J. POLSKIEGO</t>
  </si>
  <si>
    <t>RECYTATORSKI</t>
  </si>
  <si>
    <t>ORTOGRAFICZNY</t>
  </si>
  <si>
    <t>MISTRZ J. POLSKIEGO</t>
  </si>
  <si>
    <t>Biale Piora</t>
  </si>
  <si>
    <t>Poszukujemy  Szekspira</t>
  </si>
  <si>
    <t>Mistrz lektury</t>
  </si>
  <si>
    <t>WOJ. HISTORYCZNY</t>
  </si>
  <si>
    <t xml:space="preserve">Samorz. Terytorial. </t>
  </si>
  <si>
    <t>BLIŻEJ EUROPY</t>
  </si>
  <si>
    <t>WOJ. J. ANGIELSKIEGO</t>
  </si>
  <si>
    <t>WOJ. J. NIEMIECKIEGO</t>
  </si>
  <si>
    <t>KRAJÓW NIEMIECKOJĘZ.</t>
  </si>
  <si>
    <t>Badminton</t>
  </si>
  <si>
    <t>LA</t>
  </si>
  <si>
    <t>MIX</t>
  </si>
  <si>
    <t>TAEKWONDO</t>
  </si>
  <si>
    <t>Zaang. w życie kl. - I sem.</t>
  </si>
  <si>
    <t>Zaang. w życie kl. - II sem.</t>
  </si>
  <si>
    <t>Zielone punkty - I sem.</t>
  </si>
  <si>
    <t>Zielone punkty - II sem.</t>
  </si>
  <si>
    <t>Zachowanie I sem.</t>
  </si>
  <si>
    <t>Zachowanie II sem.</t>
  </si>
  <si>
    <t>Średnia I sem.</t>
  </si>
  <si>
    <t>Średnia II sem.</t>
  </si>
  <si>
    <t>Andrzejczak Paulina</t>
  </si>
  <si>
    <t>Antkowiak Monika</t>
  </si>
  <si>
    <t>Barańska Joanna</t>
  </si>
  <si>
    <t>Feliczak Joanna</t>
  </si>
  <si>
    <t>Grabny Mikołaj</t>
  </si>
  <si>
    <t>Grzegorczyk Eryk</t>
  </si>
  <si>
    <t>Jakubowska Katarzyna</t>
  </si>
  <si>
    <t>Jańczyk Marta</t>
  </si>
  <si>
    <t>Jańczyk Zuzanna</t>
  </si>
  <si>
    <t>Juska Wiktor</t>
  </si>
  <si>
    <t>Kanwiszer Oliwia</t>
  </si>
  <si>
    <t>Kościelniak Piotr</t>
  </si>
  <si>
    <t>Leciejewska Zuzanna</t>
  </si>
  <si>
    <t>Marciniak Jakub</t>
  </si>
  <si>
    <t>Nowacka Ewelina</t>
  </si>
  <si>
    <t>Pachurka Mateusz</t>
  </si>
  <si>
    <t>17.</t>
  </si>
  <si>
    <t>Pachurka Tomasz</t>
  </si>
  <si>
    <t>18.</t>
  </si>
  <si>
    <t>Podstawa Maria</t>
  </si>
  <si>
    <t>19.</t>
  </si>
  <si>
    <t>Potocki Radosław</t>
  </si>
  <si>
    <t>20.</t>
  </si>
  <si>
    <t>Praczyk Michał</t>
  </si>
  <si>
    <t>21.</t>
  </si>
  <si>
    <t>Skrzypczak Kacper</t>
  </si>
  <si>
    <t>22.</t>
  </si>
  <si>
    <t>Skrzypczak Kinga</t>
  </si>
  <si>
    <t>23.</t>
  </si>
  <si>
    <t>Szymczak Michał</t>
  </si>
  <si>
    <t>24.</t>
  </si>
  <si>
    <t>Urbańska Daria</t>
  </si>
  <si>
    <t>25.</t>
  </si>
  <si>
    <t>Wrotyński Tomasz</t>
  </si>
  <si>
    <t>SUMA PUNKTÓW</t>
  </si>
  <si>
    <t>klasa I B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</si>
  <si>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</si>
  <si>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</si>
  <si>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</si>
  <si>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</si>
  <si>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</si>
  <si>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</si>
  <si>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</si>
  <si>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</si>
  <si>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</si>
  <si>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</si>
  <si>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</si>
  <si>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</si>
  <si>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</si>
  <si>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</si>
  <si>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</si>
  <si>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</si>
  <si>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</si>
  <si>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klasa I C</t>
  </si>
  <si>
    <t>klasa II A</t>
  </si>
  <si>
    <t>klasa II B</t>
  </si>
  <si>
    <t>wychowawca: mgr Maria Schneider</t>
  </si>
  <si>
    <t>klasa II C</t>
  </si>
  <si>
    <t>wychowawca: mgr Ewa Śmieińska</t>
  </si>
  <si>
    <t>klasa III A</t>
  </si>
  <si>
    <t>wychowawca: mgr Zdzisława Dłużak</t>
  </si>
  <si>
    <t>klasa III B</t>
  </si>
  <si>
    <t>klasa III C</t>
  </si>
  <si>
    <t>wychowawca: mgr Magdalena Iwaszczuk</t>
  </si>
  <si>
    <t>PROJEKT- POZNAJ. PATR. SZK.</t>
  </si>
  <si>
    <t>Błaszczyk Barbara</t>
  </si>
  <si>
    <t>Burzynski Szymon</t>
  </si>
  <si>
    <t>Dudzinski Szymon</t>
  </si>
  <si>
    <t>Giersz Jakub</t>
  </si>
  <si>
    <t>Gosciniak Sebastian</t>
  </si>
  <si>
    <t>Hyżyk Zofia</t>
  </si>
  <si>
    <t>Kostuj Mikołaj</t>
  </si>
  <si>
    <t>Kowalska Sara</t>
  </si>
  <si>
    <t>Kukowiecki Zbigniew</t>
  </si>
  <si>
    <t>Lewicka Katarzyna</t>
  </si>
  <si>
    <t>Majsner Adam</t>
  </si>
  <si>
    <t>Matuszewski Jędrzej</t>
  </si>
  <si>
    <t>Mizgalska Aleksandra</t>
  </si>
  <si>
    <t>Napierała Damian</t>
  </si>
  <si>
    <t>Nowak Agata</t>
  </si>
  <si>
    <t>Nowicka Sandra</t>
  </si>
  <si>
    <t>Roszkowiak Małgorzata</t>
  </si>
  <si>
    <t>Sędziak Żaneta</t>
  </si>
  <si>
    <t>Sławek Marcin</t>
  </si>
  <si>
    <t>Szymański Krzysztof</t>
  </si>
  <si>
    <t>Talarczyk Patryk</t>
  </si>
  <si>
    <t>Walorski Piotr</t>
  </si>
  <si>
    <t>Wawrzyniak Bartosz</t>
  </si>
  <si>
    <t>Włodarczak Weronika</t>
  </si>
  <si>
    <t>Pierwszy Dzień Wiosny</t>
  </si>
  <si>
    <t>Julia Juska</t>
  </si>
  <si>
    <t>Piłka siatkowa 1na1</t>
  </si>
  <si>
    <t xml:space="preserve"> Piłka siatkowa 2na2</t>
  </si>
  <si>
    <t>Turniej walentynkowy</t>
  </si>
  <si>
    <t>Turniej czwórek mieszanych</t>
  </si>
  <si>
    <t>Kółko sportowe</t>
  </si>
  <si>
    <t>wychowawca: mgr Anna Ważbińska-Busz</t>
  </si>
  <si>
    <t>wychowawca: mgr Beata Szafraniak</t>
  </si>
  <si>
    <t>26.</t>
  </si>
  <si>
    <t>Inne. kon. lit.</t>
  </si>
  <si>
    <t>internet - w sieci…</t>
  </si>
  <si>
    <t xml:space="preserve">na łasne konto gazeta </t>
  </si>
  <si>
    <t xml:space="preserve">Borowska Anna </t>
  </si>
  <si>
    <t>Burlaga Weronika</t>
  </si>
  <si>
    <t>Czapla Karolina</t>
  </si>
  <si>
    <t>Dworczak Mikołaj</t>
  </si>
  <si>
    <t>Dzikowska Monika</t>
  </si>
  <si>
    <t>Gorzyńska Martyna</t>
  </si>
  <si>
    <t>Grycz Adrian</t>
  </si>
  <si>
    <t>Grzesiak Zuzanna</t>
  </si>
  <si>
    <t>Jańczak Barbara</t>
  </si>
  <si>
    <t>Krupa Damian</t>
  </si>
  <si>
    <t>Marciniak Marek</t>
  </si>
  <si>
    <t>Mikołajczak Majkel</t>
  </si>
  <si>
    <t>Pelec Grzegorz</t>
  </si>
  <si>
    <t>Peszke Maciej</t>
  </si>
  <si>
    <t>Podpołucha Romana</t>
  </si>
  <si>
    <t>Robakowska Dorota</t>
  </si>
  <si>
    <t>Rusiak Weronika</t>
  </si>
  <si>
    <t>Siejak Mikołaj</t>
  </si>
  <si>
    <t>Tomczak Julia</t>
  </si>
  <si>
    <t>Tyl Daniel</t>
  </si>
  <si>
    <t>Wojciechowski Dawid</t>
  </si>
  <si>
    <t>Wojciechowski Piotr</t>
  </si>
  <si>
    <t>Woźny Maciej</t>
  </si>
  <si>
    <t>Wyzuj Michał</t>
  </si>
  <si>
    <t>Czapla Sebastian</t>
  </si>
  <si>
    <t>Tama Klaudia</t>
  </si>
  <si>
    <t>budowle świata</t>
  </si>
  <si>
    <t>ALBUS mat., chem., biol.</t>
  </si>
  <si>
    <t>Mistrz dat historycznych</t>
  </si>
  <si>
    <t>Antkowiak Kamil</t>
  </si>
  <si>
    <t>Franciszek Hodyl</t>
  </si>
  <si>
    <t>Aleksander Jurga</t>
  </si>
  <si>
    <t>Wiktoria Konieczna</t>
  </si>
  <si>
    <t>Kacper Kómoch</t>
  </si>
  <si>
    <t>Mikołaj Majchrzak</t>
  </si>
  <si>
    <t>Karol Nowacki</t>
  </si>
  <si>
    <t>Marta Nowakowska</t>
  </si>
  <si>
    <t>Oliwia Postaremczak</t>
  </si>
  <si>
    <t>Iwona Stamierowska</t>
  </si>
  <si>
    <t>Agnieszka Szmyt</t>
  </si>
  <si>
    <t>Henryk Szmyt</t>
  </si>
  <si>
    <t>Adam Tomczak</t>
  </si>
  <si>
    <t>Wiktoria Tomczyk</t>
  </si>
  <si>
    <t>Adam Wawrzyniak</t>
  </si>
  <si>
    <t>Daniel Zioło</t>
  </si>
  <si>
    <t>PIERWSZA POMOC</t>
  </si>
  <si>
    <t>DRZEWA I KRZEWY WLKP.</t>
  </si>
  <si>
    <t>Berdyszak Marcin</t>
  </si>
  <si>
    <t>Gorzyńska Róża</t>
  </si>
  <si>
    <t>Grzegorek Patry</t>
  </si>
  <si>
    <t>Halaburda Mikołaj</t>
  </si>
  <si>
    <t>Jakubiak Mateusz</t>
  </si>
  <si>
    <t>Ksoń Jacek</t>
  </si>
  <si>
    <t>Kubisiak Sandra</t>
  </si>
  <si>
    <t>Mikołajczak Klaudia</t>
  </si>
  <si>
    <t>Mizera Agata</t>
  </si>
  <si>
    <t>Podpołucha Anna</t>
  </si>
  <si>
    <t>Siejak Jagoda</t>
  </si>
  <si>
    <t>Siejak Weronika</t>
  </si>
  <si>
    <t>Szeler Aniela</t>
  </si>
  <si>
    <t>Tama Alicja</t>
  </si>
  <si>
    <t xml:space="preserve">Walkowiak Michał </t>
  </si>
  <si>
    <t>Kabarety</t>
  </si>
  <si>
    <t>Chwała Powstaniu Wlkp. -plast.</t>
  </si>
  <si>
    <t>Ozdoba bożonarodzeniowa</t>
  </si>
  <si>
    <t>GIMNAZJALISTA ROKU 2014/2015</t>
  </si>
  <si>
    <t>Wrotyński Tomaszx</t>
  </si>
  <si>
    <t>SU+ SZTANDAR</t>
  </si>
  <si>
    <t>Festiwal Projektów</t>
  </si>
  <si>
    <t>Piłka siatkowa 2/2</t>
  </si>
  <si>
    <t xml:space="preserve"> Piłka siatkowa 4/4</t>
  </si>
  <si>
    <t>matemat.-przyrodniczy</t>
  </si>
  <si>
    <t>historyczny</t>
  </si>
  <si>
    <t>GEO-PLANETA</t>
  </si>
  <si>
    <t>SKANSEN</t>
  </si>
  <si>
    <t>Mateusz Wojciechowski</t>
  </si>
  <si>
    <t>Sandra Jędroszkowiak</t>
  </si>
  <si>
    <t>"Dziady"</t>
  </si>
  <si>
    <t>"Romeo i Julia"</t>
  </si>
  <si>
    <t>25 - lecie samorządu</t>
  </si>
  <si>
    <t>"Czerwony Kapturek"</t>
  </si>
  <si>
    <t>Bartkowiak Karol</t>
  </si>
  <si>
    <t>Burdajewicz Mikołaj</t>
  </si>
  <si>
    <t>Dzierla Konrad</t>
  </si>
  <si>
    <t>Furmanowski Kacper</t>
  </si>
  <si>
    <t>Jankowiak Weronika</t>
  </si>
  <si>
    <t>Kościelniak Mikołaj</t>
  </si>
  <si>
    <t>Królik Kamil</t>
  </si>
  <si>
    <t>Majchrzak Julia</t>
  </si>
  <si>
    <t>Malicki Tomasz</t>
  </si>
  <si>
    <t>Multaniak Kacper</t>
  </si>
  <si>
    <t>Murawiec Michalina</t>
  </si>
  <si>
    <t>Nowak Robert</t>
  </si>
  <si>
    <t>Pawlak Amadeusz</t>
  </si>
  <si>
    <t>Ratajczak Aneta</t>
  </si>
  <si>
    <t>Sikorski Szymon</t>
  </si>
  <si>
    <t>Skrzypczak Mikołaj</t>
  </si>
  <si>
    <t>Staszak Zuzanna</t>
  </si>
  <si>
    <t>Szymański Remigiusz</t>
  </si>
  <si>
    <t>Trybuś Olga</t>
  </si>
  <si>
    <t>Twardowski Karol</t>
  </si>
  <si>
    <t>Wabińska Sandra</t>
  </si>
  <si>
    <t>wychowawca: mgr Joanna Galler-Włodarczak</t>
  </si>
  <si>
    <t>wychowawca: mgr Beata Kólak</t>
  </si>
  <si>
    <t>Banaszszak Ada</t>
  </si>
  <si>
    <t>Baszyńska Zuzanna</t>
  </si>
  <si>
    <t>Błaszczyk Anna</t>
  </si>
  <si>
    <t>Furmanowski Klaudiusz</t>
  </si>
  <si>
    <t>Idkowiak Julia</t>
  </si>
  <si>
    <t>Jankowiak Filip</t>
  </si>
  <si>
    <t>Kierzkowski Adrian</t>
  </si>
  <si>
    <t>Kuczyńska Michalina</t>
  </si>
  <si>
    <t>Mielcarek Mikołaj</t>
  </si>
  <si>
    <t>Nowicki Mikołaj</t>
  </si>
  <si>
    <t>Nuszkiewicz Maciej</t>
  </si>
  <si>
    <t>Pawlak Agnieszka</t>
  </si>
  <si>
    <t>Radoła Karolina</t>
  </si>
  <si>
    <t>Rogacka Katarzyna</t>
  </si>
  <si>
    <t>Sikorska Luiza</t>
  </si>
  <si>
    <t>Skowroński Bartosz</t>
  </si>
  <si>
    <t xml:space="preserve">Skowroński </t>
  </si>
  <si>
    <t>Smykowska Nicole</t>
  </si>
  <si>
    <t>Stężycka Agata</t>
  </si>
  <si>
    <t>Sczepaniak Wiktoria</t>
  </si>
  <si>
    <t>Wojciechowska Daria</t>
  </si>
  <si>
    <t>Zgardziński Wiktor</t>
  </si>
  <si>
    <t>Powstanie Wielkopolskie -prez.</t>
  </si>
  <si>
    <t>Chojnacki Antoni</t>
  </si>
  <si>
    <t>Duszyński Marcin</t>
  </si>
  <si>
    <t>Gehlich Katarzyna</t>
  </si>
  <si>
    <t>Pazoła Aleksandra</t>
  </si>
  <si>
    <t>Paziewski Maciej</t>
  </si>
  <si>
    <t>Pernak Marta</t>
  </si>
  <si>
    <t>Matuszewski Filip</t>
  </si>
  <si>
    <t>Pachurka Zuzanna</t>
  </si>
  <si>
    <t>Owsianny Mikołaj</t>
  </si>
  <si>
    <t>Grzesiak Maciej</t>
  </si>
  <si>
    <t>Matelski Cyprian</t>
  </si>
  <si>
    <t>Kubisiak Daria</t>
  </si>
  <si>
    <t>Furmanowski Marcin</t>
  </si>
  <si>
    <t>Jurga Aurelia</t>
  </si>
  <si>
    <t>Wawrzyniak Zuzanna</t>
  </si>
  <si>
    <t>Rosiak</t>
  </si>
  <si>
    <t>Banaszak Ada</t>
  </si>
  <si>
    <t>Hodyl Stanisław</t>
  </si>
  <si>
    <t>Jędroszkowiak Sandra</t>
  </si>
  <si>
    <t>Wojciechowski Mateusz</t>
  </si>
  <si>
    <t>Grzegorek Patryk</t>
  </si>
  <si>
    <t>Marcinkowska Julia</t>
  </si>
  <si>
    <t>Adamczak Marcelina</t>
  </si>
  <si>
    <t>Sączawa Julia</t>
  </si>
  <si>
    <t>Finger Magdalena</t>
  </si>
  <si>
    <t>Jurga Jagoda</t>
  </si>
  <si>
    <t>Powiat. Konk. Matem.-Przyrodn.</t>
  </si>
  <si>
    <t>ALKOHOLIZM</t>
  </si>
  <si>
    <t>60-69</t>
  </si>
  <si>
    <t>I miejsce</t>
  </si>
  <si>
    <t>II miejsce</t>
  </si>
  <si>
    <t>III miejsce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</si>
</sst>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9">
    <font>
      <sz val="10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sz val="14"/>
      <name val="Arial"/>
      <family val="2"/>
    </font>
    <font>
      <sz val="14"/>
      <name val="Arial CE"/>
      <family val="0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2" fillId="33" borderId="10" xfId="0" applyFont="1" applyFill="1" applyBorder="1" applyAlignment="1">
      <alignment textRotation="90"/>
    </xf>
    <xf numFmtId="0" fontId="2" fillId="33" borderId="11" xfId="0" applyFont="1" applyFill="1" applyBorder="1" applyAlignment="1">
      <alignment textRotation="90"/>
    </xf>
    <xf numFmtId="0" fontId="2" fillId="34" borderId="10" xfId="0" applyFont="1" applyFill="1" applyBorder="1" applyAlignment="1">
      <alignment textRotation="90"/>
    </xf>
    <xf numFmtId="0" fontId="2" fillId="34" borderId="11" xfId="0" applyFont="1" applyFill="1" applyBorder="1" applyAlignment="1">
      <alignment textRotation="90"/>
    </xf>
    <xf numFmtId="0" fontId="2" fillId="34" borderId="12" xfId="0" applyFont="1" applyFill="1" applyBorder="1" applyAlignment="1">
      <alignment textRotation="90"/>
    </xf>
    <xf numFmtId="0" fontId="2" fillId="33" borderId="12" xfId="0" applyFont="1" applyFill="1" applyBorder="1" applyAlignment="1">
      <alignment textRotation="90"/>
    </xf>
    <xf numFmtId="0" fontId="2" fillId="34" borderId="13" xfId="0" applyFont="1" applyFill="1" applyBorder="1" applyAlignment="1">
      <alignment textRotation="90"/>
    </xf>
    <xf numFmtId="0" fontId="2" fillId="34" borderId="14" xfId="0" applyFont="1" applyFill="1" applyBorder="1" applyAlignment="1">
      <alignment textRotation="90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0" xfId="0" applyFont="1" applyFill="1" applyBorder="1" applyAlignment="1">
      <alignment/>
    </xf>
    <xf numFmtId="0" fontId="2" fillId="34" borderId="22" xfId="0" applyFont="1" applyFill="1" applyBorder="1" applyAlignment="1">
      <alignment textRotation="90"/>
    </xf>
    <xf numFmtId="0" fontId="2" fillId="34" borderId="23" xfId="0" applyFont="1" applyFill="1" applyBorder="1" applyAlignment="1">
      <alignment textRotation="90"/>
    </xf>
    <xf numFmtId="0" fontId="2" fillId="34" borderId="24" xfId="0" applyFont="1" applyFill="1" applyBorder="1" applyAlignment="1">
      <alignment textRotation="90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textRotation="90"/>
    </xf>
    <xf numFmtId="0" fontId="6" fillId="0" borderId="0" xfId="0" applyFont="1" applyFill="1" applyBorder="1" applyAlignment="1">
      <alignment textRotation="90"/>
    </xf>
    <xf numFmtId="0" fontId="0" fillId="0" borderId="0" xfId="0" applyFill="1" applyBorder="1" applyAlignment="1">
      <alignment horizontal="center" textRotation="90"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8" xfId="0" applyFont="1" applyFill="1" applyBorder="1" applyAlignment="1">
      <alignment wrapText="1"/>
    </xf>
    <xf numFmtId="0" fontId="2" fillId="0" borderId="29" xfId="0" applyFont="1" applyFill="1" applyBorder="1" applyAlignment="1">
      <alignment vertical="top" wrapText="1"/>
    </xf>
    <xf numFmtId="0" fontId="2" fillId="0" borderId="30" xfId="0" applyFont="1" applyFill="1" applyBorder="1" applyAlignment="1">
      <alignment vertical="top" wrapText="1"/>
    </xf>
    <xf numFmtId="0" fontId="2" fillId="0" borderId="28" xfId="0" applyFont="1" applyFill="1" applyBorder="1" applyAlignment="1">
      <alignment/>
    </xf>
    <xf numFmtId="0" fontId="2" fillId="0" borderId="31" xfId="0" applyFont="1" applyFill="1" applyBorder="1" applyAlignment="1">
      <alignment wrapText="1"/>
    </xf>
    <xf numFmtId="0" fontId="2" fillId="0" borderId="32" xfId="0" applyFont="1" applyFill="1" applyBorder="1" applyAlignment="1">
      <alignment vertical="top" wrapText="1"/>
    </xf>
    <xf numFmtId="0" fontId="2" fillId="0" borderId="33" xfId="0" applyFont="1" applyFill="1" applyBorder="1" applyAlignment="1">
      <alignment vertical="top" wrapText="1"/>
    </xf>
    <xf numFmtId="0" fontId="2" fillId="0" borderId="34" xfId="0" applyFont="1" applyFill="1" applyBorder="1" applyAlignment="1">
      <alignment wrapText="1"/>
    </xf>
    <xf numFmtId="0" fontId="2" fillId="0" borderId="35" xfId="0" applyFont="1" applyFill="1" applyBorder="1" applyAlignment="1">
      <alignment vertical="top"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wrapText="1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2" fillId="0" borderId="40" xfId="0" applyFont="1" applyFill="1" applyBorder="1" applyAlignment="1">
      <alignment vertical="top" wrapText="1"/>
    </xf>
    <xf numFmtId="0" fontId="2" fillId="34" borderId="41" xfId="0" applyFont="1" applyFill="1" applyBorder="1" applyAlignment="1">
      <alignment textRotation="90"/>
    </xf>
    <xf numFmtId="0" fontId="2" fillId="34" borderId="42" xfId="0" applyFont="1" applyFill="1" applyBorder="1" applyAlignment="1">
      <alignment textRotation="90"/>
    </xf>
    <xf numFmtId="0" fontId="2" fillId="34" borderId="43" xfId="0" applyFont="1" applyFill="1" applyBorder="1" applyAlignment="1">
      <alignment textRotation="90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textRotation="90"/>
    </xf>
    <xf numFmtId="0" fontId="2" fillId="0" borderId="0" xfId="0" applyFont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34" borderId="45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textRotation="90"/>
    </xf>
    <xf numFmtId="0" fontId="2" fillId="33" borderId="11" xfId="0" applyFont="1" applyFill="1" applyBorder="1" applyAlignment="1">
      <alignment horizontal="center" textRotation="90"/>
    </xf>
    <xf numFmtId="0" fontId="2" fillId="33" borderId="12" xfId="0" applyFont="1" applyFill="1" applyBorder="1" applyAlignment="1">
      <alignment horizontal="center" textRotation="90"/>
    </xf>
    <xf numFmtId="0" fontId="2" fillId="33" borderId="47" xfId="0" applyFont="1" applyFill="1" applyBorder="1" applyAlignment="1">
      <alignment horizontal="center" textRotation="90"/>
    </xf>
    <xf numFmtId="0" fontId="2" fillId="34" borderId="48" xfId="0" applyFont="1" applyFill="1" applyBorder="1" applyAlignment="1">
      <alignment horizontal="center" textRotation="90"/>
    </xf>
    <xf numFmtId="0" fontId="2" fillId="34" borderId="13" xfId="0" applyFont="1" applyFill="1" applyBorder="1" applyAlignment="1">
      <alignment horizontal="center" textRotation="90"/>
    </xf>
    <xf numFmtId="0" fontId="2" fillId="34" borderId="49" xfId="0" applyFont="1" applyFill="1" applyBorder="1" applyAlignment="1">
      <alignment horizontal="center" textRotation="90"/>
    </xf>
    <xf numFmtId="0" fontId="2" fillId="0" borderId="38" xfId="0" applyFont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3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34" borderId="44" xfId="0" applyFont="1" applyFill="1" applyBorder="1" applyAlignment="1">
      <alignment textRotation="90"/>
    </xf>
    <xf numFmtId="0" fontId="3" fillId="0" borderId="52" xfId="0" applyFont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40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vertical="top" wrapText="1"/>
    </xf>
    <xf numFmtId="0" fontId="2" fillId="33" borderId="41" xfId="0" applyFont="1" applyFill="1" applyBorder="1" applyAlignment="1">
      <alignment textRotation="90"/>
    </xf>
    <xf numFmtId="0" fontId="2" fillId="33" borderId="42" xfId="0" applyFont="1" applyFill="1" applyBorder="1" applyAlignment="1">
      <alignment textRotation="90"/>
    </xf>
    <xf numFmtId="0" fontId="2" fillId="33" borderId="55" xfId="0" applyFont="1" applyFill="1" applyBorder="1" applyAlignment="1">
      <alignment textRotation="90"/>
    </xf>
    <xf numFmtId="0" fontId="2" fillId="33" borderId="43" xfId="0" applyFont="1" applyFill="1" applyBorder="1" applyAlignment="1">
      <alignment textRotation="90"/>
    </xf>
    <xf numFmtId="0" fontId="10" fillId="0" borderId="20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2" fillId="0" borderId="43" xfId="0" applyFont="1" applyBorder="1" applyAlignment="1">
      <alignment/>
    </xf>
    <xf numFmtId="0" fontId="10" fillId="0" borderId="45" xfId="0" applyFont="1" applyBorder="1" applyAlignment="1">
      <alignment/>
    </xf>
    <xf numFmtId="0" fontId="2" fillId="34" borderId="12" xfId="0" applyFont="1" applyFill="1" applyBorder="1" applyAlignment="1">
      <alignment horizontal="center" textRotation="90"/>
    </xf>
    <xf numFmtId="0" fontId="2" fillId="0" borderId="26" xfId="51" applyFont="1" applyFill="1" applyBorder="1" applyAlignment="1">
      <alignment vertical="top" wrapText="1"/>
      <protection/>
    </xf>
    <xf numFmtId="0" fontId="2" fillId="0" borderId="56" xfId="51" applyFont="1" applyFill="1" applyBorder="1" applyAlignment="1">
      <alignment vertical="top" wrapText="1"/>
      <protection/>
    </xf>
    <xf numFmtId="0" fontId="10" fillId="35" borderId="19" xfId="0" applyFont="1" applyFill="1" applyBorder="1" applyAlignment="1">
      <alignment horizontal="center" vertical="top" wrapText="1"/>
    </xf>
    <xf numFmtId="0" fontId="2" fillId="0" borderId="29" xfId="51" applyFont="1" applyFill="1" applyBorder="1" applyAlignment="1">
      <alignment vertical="top" wrapText="1"/>
      <protection/>
    </xf>
    <xf numFmtId="0" fontId="2" fillId="0" borderId="40" xfId="51" applyFont="1" applyFill="1" applyBorder="1" applyAlignment="1">
      <alignment vertical="top" wrapText="1"/>
      <protection/>
    </xf>
    <xf numFmtId="0" fontId="10" fillId="35" borderId="20" xfId="0" applyFont="1" applyFill="1" applyBorder="1" applyAlignment="1">
      <alignment horizontal="center" vertical="top" wrapText="1"/>
    </xf>
    <xf numFmtId="0" fontId="2" fillId="0" borderId="32" xfId="51" applyFont="1" applyFill="1" applyBorder="1" applyAlignment="1">
      <alignment vertical="top" wrapText="1"/>
      <protection/>
    </xf>
    <xf numFmtId="0" fontId="2" fillId="0" borderId="2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57" xfId="51" applyFont="1" applyFill="1" applyBorder="1" applyAlignment="1">
      <alignment vertical="top" wrapText="1"/>
      <protection/>
    </xf>
    <xf numFmtId="0" fontId="10" fillId="35" borderId="2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0" fillId="0" borderId="29" xfId="0" applyFont="1" applyFill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wrapText="1"/>
    </xf>
    <xf numFmtId="0" fontId="10" fillId="0" borderId="45" xfId="0" applyFont="1" applyBorder="1" applyAlignment="1">
      <alignment horizontal="center"/>
    </xf>
    <xf numFmtId="0" fontId="2" fillId="34" borderId="0" xfId="0" applyFont="1" applyFill="1" applyAlignment="1">
      <alignment textRotation="90"/>
    </xf>
    <xf numFmtId="0" fontId="10" fillId="35" borderId="37" xfId="0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horizontal="center" vertical="top" wrapText="1"/>
    </xf>
    <xf numFmtId="0" fontId="10" fillId="0" borderId="58" xfId="0" applyFont="1" applyFill="1" applyBorder="1" applyAlignment="1">
      <alignment horizontal="center" vertical="top" wrapText="1"/>
    </xf>
    <xf numFmtId="0" fontId="2" fillId="0" borderId="53" xfId="0" applyFont="1" applyBorder="1" applyAlignment="1">
      <alignment/>
    </xf>
    <xf numFmtId="0" fontId="2" fillId="0" borderId="16" xfId="0" applyFont="1" applyBorder="1" applyAlignment="1">
      <alignment/>
    </xf>
    <xf numFmtId="0" fontId="2" fillId="33" borderId="48" xfId="0" applyFont="1" applyFill="1" applyBorder="1" applyAlignment="1">
      <alignment textRotation="90"/>
    </xf>
    <xf numFmtId="0" fontId="2" fillId="0" borderId="37" xfId="0" applyFont="1" applyFill="1" applyBorder="1" applyAlignment="1">
      <alignment horizontal="center" wrapText="1"/>
    </xf>
    <xf numFmtId="0" fontId="10" fillId="0" borderId="37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32" xfId="0" applyFont="1" applyBorder="1" applyAlignment="1">
      <alignment vertical="top" wrapText="1"/>
    </xf>
    <xf numFmtId="0" fontId="2" fillId="0" borderId="57" xfId="0" applyFont="1" applyFill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2" fillId="0" borderId="42" xfId="0" applyFont="1" applyFill="1" applyBorder="1" applyAlignment="1">
      <alignment vertical="top" wrapText="1"/>
    </xf>
    <xf numFmtId="0" fontId="2" fillId="0" borderId="54" xfId="0" applyFont="1" applyBorder="1" applyAlignment="1">
      <alignment vertical="top" wrapText="1"/>
    </xf>
    <xf numFmtId="0" fontId="2" fillId="0" borderId="59" xfId="0" applyFont="1" applyFill="1" applyBorder="1" applyAlignment="1">
      <alignment vertical="top" wrapText="1"/>
    </xf>
    <xf numFmtId="0" fontId="2" fillId="33" borderId="42" xfId="0" applyFont="1" applyFill="1" applyBorder="1" applyAlignment="1">
      <alignment horizontal="center" textRotation="90"/>
    </xf>
    <xf numFmtId="0" fontId="2" fillId="33" borderId="43" xfId="0" applyFont="1" applyFill="1" applyBorder="1" applyAlignment="1">
      <alignment horizontal="center" textRotation="90"/>
    </xf>
    <xf numFmtId="0" fontId="2" fillId="33" borderId="45" xfId="0" applyFont="1" applyFill="1" applyBorder="1" applyAlignment="1">
      <alignment horizontal="center" textRotation="90"/>
    </xf>
    <xf numFmtId="0" fontId="2" fillId="34" borderId="55" xfId="0" applyFont="1" applyFill="1" applyBorder="1" applyAlignment="1">
      <alignment horizontal="center" textRotation="90"/>
    </xf>
    <xf numFmtId="0" fontId="2" fillId="34" borderId="44" xfId="0" applyFont="1" applyFill="1" applyBorder="1" applyAlignment="1">
      <alignment horizontal="center" textRotation="90"/>
    </xf>
    <xf numFmtId="0" fontId="2" fillId="34" borderId="43" xfId="0" applyFont="1" applyFill="1" applyBorder="1" applyAlignment="1">
      <alignment horizontal="center" textRotation="90"/>
    </xf>
    <xf numFmtId="0" fontId="2" fillId="34" borderId="45" xfId="0" applyFont="1" applyFill="1" applyBorder="1" applyAlignment="1">
      <alignment textRotation="90"/>
    </xf>
    <xf numFmtId="0" fontId="2" fillId="34" borderId="55" xfId="0" applyFont="1" applyFill="1" applyBorder="1" applyAlignment="1">
      <alignment textRotation="90"/>
    </xf>
    <xf numFmtId="0" fontId="2" fillId="34" borderId="42" xfId="0" applyFont="1" applyFill="1" applyBorder="1" applyAlignment="1">
      <alignment horizontal="center" textRotation="90"/>
    </xf>
    <xf numFmtId="0" fontId="2" fillId="0" borderId="22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/>
    </xf>
    <xf numFmtId="0" fontId="2" fillId="0" borderId="24" xfId="0" applyFont="1" applyFill="1" applyBorder="1" applyAlignment="1">
      <alignment vertical="top" wrapText="1"/>
    </xf>
    <xf numFmtId="0" fontId="10" fillId="0" borderId="0" xfId="0" applyFont="1" applyAlignment="1">
      <alignment horizontal="left"/>
    </xf>
    <xf numFmtId="0" fontId="10" fillId="0" borderId="5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35" borderId="15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vertical="top" wrapText="1"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11" fillId="0" borderId="0" xfId="0" applyFont="1" applyAlignment="1">
      <alignment/>
    </xf>
    <xf numFmtId="0" fontId="10" fillId="36" borderId="2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3" fillId="37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3" fillId="0" borderId="64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0" fillId="38" borderId="20" xfId="0" applyFont="1" applyFill="1" applyBorder="1" applyAlignment="1">
      <alignment horizontal="center" vertical="top" wrapText="1"/>
    </xf>
    <xf numFmtId="0" fontId="10" fillId="38" borderId="26" xfId="0" applyFont="1" applyFill="1" applyBorder="1" applyAlignment="1">
      <alignment horizontal="center" vertical="top" wrapText="1"/>
    </xf>
    <xf numFmtId="0" fontId="10" fillId="38" borderId="29" xfId="0" applyFont="1" applyFill="1" applyBorder="1" applyAlignment="1">
      <alignment horizontal="center" vertical="top" wrapText="1"/>
    </xf>
    <xf numFmtId="0" fontId="10" fillId="38" borderId="38" xfId="0" applyFont="1" applyFill="1" applyBorder="1" applyAlignment="1">
      <alignment horizontal="center" vertical="top" wrapText="1"/>
    </xf>
    <xf numFmtId="0" fontId="10" fillId="39" borderId="38" xfId="0" applyFont="1" applyFill="1" applyBorder="1" applyAlignment="1">
      <alignment horizontal="center" vertical="top" wrapText="1"/>
    </xf>
    <xf numFmtId="0" fontId="10" fillId="39" borderId="58" xfId="0" applyFont="1" applyFill="1" applyBorder="1" applyAlignment="1">
      <alignment horizontal="center" vertical="top" wrapText="1"/>
    </xf>
    <xf numFmtId="0" fontId="10" fillId="39" borderId="20" xfId="0" applyFont="1" applyFill="1" applyBorder="1" applyAlignment="1">
      <alignment horizontal="center" vertical="top" wrapText="1"/>
    </xf>
    <xf numFmtId="0" fontId="10" fillId="40" borderId="20" xfId="0" applyFont="1" applyFill="1" applyBorder="1" applyAlignment="1">
      <alignment horizontal="center" vertical="top" wrapText="1"/>
    </xf>
    <xf numFmtId="0" fontId="10" fillId="40" borderId="29" xfId="0" applyFont="1" applyFill="1" applyBorder="1" applyAlignment="1">
      <alignment horizontal="center" vertical="top" wrapText="1"/>
    </xf>
    <xf numFmtId="0" fontId="10" fillId="40" borderId="38" xfId="0" applyFont="1" applyFill="1" applyBorder="1" applyAlignment="1">
      <alignment horizontal="center" vertical="top" wrapText="1"/>
    </xf>
    <xf numFmtId="0" fontId="10" fillId="36" borderId="38" xfId="0" applyFont="1" applyFill="1" applyBorder="1" applyAlignment="1">
      <alignment horizontal="center" vertical="top" wrapText="1"/>
    </xf>
    <xf numFmtId="0" fontId="10" fillId="36" borderId="29" xfId="0" applyFont="1" applyFill="1" applyBorder="1" applyAlignment="1">
      <alignment horizontal="center" vertical="top" wrapText="1"/>
    </xf>
    <xf numFmtId="0" fontId="10" fillId="39" borderId="21" xfId="0" applyFont="1" applyFill="1" applyBorder="1" applyAlignment="1">
      <alignment horizontal="center" vertical="top" wrapText="1"/>
    </xf>
    <xf numFmtId="0" fontId="10" fillId="41" borderId="20" xfId="0" applyFont="1" applyFill="1" applyBorder="1" applyAlignment="1">
      <alignment horizontal="center" vertical="top" wrapText="1"/>
    </xf>
    <xf numFmtId="0" fontId="10" fillId="41" borderId="29" xfId="0" applyFont="1" applyFill="1" applyBorder="1" applyAlignment="1">
      <alignment horizontal="center" vertical="top" wrapText="1"/>
    </xf>
    <xf numFmtId="0" fontId="10" fillId="41" borderId="32" xfId="0" applyFont="1" applyFill="1" applyBorder="1" applyAlignment="1">
      <alignment horizontal="center" vertical="top" wrapText="1"/>
    </xf>
    <xf numFmtId="0" fontId="10" fillId="41" borderId="38" xfId="0" applyFont="1" applyFill="1" applyBorder="1" applyAlignment="1">
      <alignment horizontal="center" vertical="top" wrapText="1"/>
    </xf>
    <xf numFmtId="0" fontId="10" fillId="42" borderId="38" xfId="0" applyFont="1" applyFill="1" applyBorder="1" applyAlignment="1">
      <alignment horizontal="center" vertical="top" wrapText="1"/>
    </xf>
    <xf numFmtId="0" fontId="10" fillId="42" borderId="29" xfId="0" applyFont="1" applyFill="1" applyBorder="1" applyAlignment="1">
      <alignment horizontal="center" vertical="top" wrapText="1"/>
    </xf>
    <xf numFmtId="0" fontId="10" fillId="42" borderId="19" xfId="0" applyFont="1" applyFill="1" applyBorder="1" applyAlignment="1">
      <alignment horizontal="center" vertical="top" wrapText="1"/>
    </xf>
    <xf numFmtId="0" fontId="10" fillId="42" borderId="20" xfId="0" applyFont="1" applyFill="1" applyBorder="1" applyAlignment="1">
      <alignment horizontal="center" vertical="top" wrapText="1"/>
    </xf>
    <xf numFmtId="0" fontId="10" fillId="43" borderId="29" xfId="0" applyFont="1" applyFill="1" applyBorder="1" applyAlignment="1">
      <alignment horizontal="center" vertical="top" wrapText="1"/>
    </xf>
    <xf numFmtId="0" fontId="10" fillId="44" borderId="29" xfId="0" applyFont="1" applyFill="1" applyBorder="1" applyAlignment="1">
      <alignment horizontal="center" vertical="top" wrapText="1"/>
    </xf>
    <xf numFmtId="0" fontId="2" fillId="44" borderId="20" xfId="0" applyFont="1" applyFill="1" applyBorder="1" applyAlignment="1">
      <alignment horizontal="center" wrapText="1"/>
    </xf>
    <xf numFmtId="0" fontId="2" fillId="44" borderId="20" xfId="0" applyFont="1" applyFill="1" applyBorder="1" applyAlignment="1">
      <alignment horizontal="left" wrapText="1"/>
    </xf>
    <xf numFmtId="0" fontId="2" fillId="44" borderId="28" xfId="0" applyFont="1" applyFill="1" applyBorder="1" applyAlignment="1">
      <alignment wrapText="1"/>
    </xf>
    <xf numFmtId="0" fontId="2" fillId="44" borderId="29" xfId="0" applyFont="1" applyFill="1" applyBorder="1" applyAlignment="1">
      <alignment vertical="top" wrapText="1"/>
    </xf>
    <xf numFmtId="0" fontId="2" fillId="44" borderId="30" xfId="0" applyFont="1" applyFill="1" applyBorder="1" applyAlignment="1">
      <alignment vertical="top" wrapText="1"/>
    </xf>
    <xf numFmtId="0" fontId="2" fillId="0" borderId="66" xfId="0" applyFont="1" applyFill="1" applyBorder="1" applyAlignment="1">
      <alignment vertical="top" wrapText="1"/>
    </xf>
    <xf numFmtId="0" fontId="0" fillId="0" borderId="19" xfId="0" applyBorder="1" applyAlignment="1">
      <alignment/>
    </xf>
    <xf numFmtId="0" fontId="2" fillId="0" borderId="67" xfId="0" applyFont="1" applyFill="1" applyBorder="1" applyAlignment="1">
      <alignment vertical="top" wrapText="1"/>
    </xf>
    <xf numFmtId="0" fontId="2" fillId="0" borderId="36" xfId="0" applyFont="1" applyFill="1" applyBorder="1" applyAlignment="1">
      <alignment vertical="top" wrapText="1"/>
    </xf>
    <xf numFmtId="0" fontId="10" fillId="38" borderId="16" xfId="0" applyFont="1" applyFill="1" applyBorder="1" applyAlignment="1">
      <alignment horizontal="center" vertical="top" wrapText="1"/>
    </xf>
    <xf numFmtId="0" fontId="10" fillId="40" borderId="16" xfId="0" applyFont="1" applyFill="1" applyBorder="1" applyAlignment="1">
      <alignment horizontal="center" vertical="top" wrapText="1"/>
    </xf>
    <xf numFmtId="0" fontId="10" fillId="42" borderId="16" xfId="0" applyFont="1" applyFill="1" applyBorder="1" applyAlignment="1">
      <alignment horizontal="center" vertical="top" wrapText="1"/>
    </xf>
    <xf numFmtId="0" fontId="10" fillId="36" borderId="16" xfId="0" applyFont="1" applyFill="1" applyBorder="1" applyAlignment="1">
      <alignment horizontal="center" vertical="top" wrapText="1"/>
    </xf>
    <xf numFmtId="0" fontId="10" fillId="39" borderId="16" xfId="0" applyFont="1" applyFill="1" applyBorder="1" applyAlignment="1">
      <alignment horizontal="center" vertical="top" wrapText="1"/>
    </xf>
    <xf numFmtId="0" fontId="8" fillId="0" borderId="68" xfId="0" applyFont="1" applyFill="1" applyBorder="1" applyAlignment="1">
      <alignment horizontal="center" vertical="top" wrapText="1"/>
    </xf>
    <xf numFmtId="0" fontId="8" fillId="0" borderId="64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center" vertical="top" wrapText="1"/>
    </xf>
    <xf numFmtId="0" fontId="10" fillId="0" borderId="68" xfId="0" applyFont="1" applyFill="1" applyBorder="1" applyAlignment="1">
      <alignment horizontal="center" vertical="top" wrapText="1"/>
    </xf>
    <xf numFmtId="0" fontId="10" fillId="0" borderId="64" xfId="0" applyFont="1" applyFill="1" applyBorder="1" applyAlignment="1">
      <alignment horizontal="center" vertical="top" wrapText="1"/>
    </xf>
    <xf numFmtId="0" fontId="10" fillId="0" borderId="46" xfId="0" applyFont="1" applyFill="1" applyBorder="1" applyAlignment="1">
      <alignment horizontal="center" vertical="top" wrapText="1"/>
    </xf>
    <xf numFmtId="0" fontId="3" fillId="0" borderId="68" xfId="0" applyFont="1" applyFill="1" applyBorder="1" applyAlignment="1">
      <alignment horizontal="center" vertical="top" wrapText="1"/>
    </xf>
    <xf numFmtId="0" fontId="3" fillId="0" borderId="64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3" fillId="44" borderId="68" xfId="0" applyFont="1" applyFill="1" applyBorder="1" applyAlignment="1">
      <alignment horizontal="center"/>
    </xf>
    <xf numFmtId="0" fontId="3" fillId="44" borderId="64" xfId="0" applyFont="1" applyFill="1" applyBorder="1" applyAlignment="1">
      <alignment horizontal="center"/>
    </xf>
    <xf numFmtId="0" fontId="3" fillId="45" borderId="68" xfId="0" applyFont="1" applyFill="1" applyBorder="1" applyAlignment="1">
      <alignment horizontal="center"/>
    </xf>
    <xf numFmtId="0" fontId="3" fillId="45" borderId="64" xfId="0" applyFont="1" applyFill="1" applyBorder="1" applyAlignment="1">
      <alignment horizontal="center"/>
    </xf>
    <xf numFmtId="0" fontId="3" fillId="46" borderId="68" xfId="0" applyFont="1" applyFill="1" applyBorder="1" applyAlignment="1">
      <alignment horizontal="center"/>
    </xf>
    <xf numFmtId="0" fontId="3" fillId="46" borderId="64" xfId="0" applyFont="1" applyFill="1" applyBorder="1" applyAlignment="1">
      <alignment horizontal="center"/>
    </xf>
    <xf numFmtId="0" fontId="3" fillId="46" borderId="46" xfId="0" applyFont="1" applyFill="1" applyBorder="1" applyAlignment="1">
      <alignment horizontal="center"/>
    </xf>
    <xf numFmtId="0" fontId="3" fillId="47" borderId="68" xfId="0" applyFont="1" applyFill="1" applyBorder="1" applyAlignment="1">
      <alignment horizontal="center"/>
    </xf>
    <xf numFmtId="0" fontId="3" fillId="47" borderId="64" xfId="0" applyFont="1" applyFill="1" applyBorder="1" applyAlignment="1">
      <alignment horizontal="center"/>
    </xf>
    <xf numFmtId="0" fontId="3" fillId="47" borderId="46" xfId="0" applyFont="1" applyFill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47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3" fillId="37" borderId="0" xfId="0" applyFont="1" applyFill="1" applyBorder="1" applyAlignment="1">
      <alignment horizontal="center"/>
    </xf>
    <xf numFmtId="0" fontId="3" fillId="48" borderId="68" xfId="0" applyFont="1" applyFill="1" applyBorder="1" applyAlignment="1">
      <alignment horizontal="center"/>
    </xf>
    <xf numFmtId="0" fontId="3" fillId="48" borderId="64" xfId="0" applyFont="1" applyFill="1" applyBorder="1" applyAlignment="1">
      <alignment horizontal="center"/>
    </xf>
    <xf numFmtId="0" fontId="3" fillId="48" borderId="46" xfId="0" applyFont="1" applyFill="1" applyBorder="1" applyAlignment="1">
      <alignment horizontal="center"/>
    </xf>
    <xf numFmtId="0" fontId="3" fillId="49" borderId="68" xfId="0" applyFont="1" applyFill="1" applyBorder="1" applyAlignment="1">
      <alignment horizontal="center"/>
    </xf>
    <xf numFmtId="0" fontId="3" fillId="49" borderId="64" xfId="0" applyFont="1" applyFill="1" applyBorder="1" applyAlignment="1">
      <alignment horizontal="center"/>
    </xf>
    <xf numFmtId="0" fontId="3" fillId="49" borderId="46" xfId="0" applyFont="1" applyFill="1" applyBorder="1" applyAlignment="1">
      <alignment horizontal="center"/>
    </xf>
    <xf numFmtId="0" fontId="3" fillId="50" borderId="68" xfId="0" applyFont="1" applyFill="1" applyBorder="1" applyAlignment="1">
      <alignment horizontal="center"/>
    </xf>
    <xf numFmtId="0" fontId="3" fillId="50" borderId="64" xfId="0" applyFont="1" applyFill="1" applyBorder="1" applyAlignment="1">
      <alignment horizontal="center"/>
    </xf>
    <xf numFmtId="0" fontId="3" fillId="50" borderId="46" xfId="0" applyFont="1" applyFill="1" applyBorder="1" applyAlignment="1">
      <alignment horizontal="center"/>
    </xf>
    <xf numFmtId="0" fontId="3" fillId="40" borderId="68" xfId="0" applyFont="1" applyFill="1" applyBorder="1" applyAlignment="1">
      <alignment horizontal="center"/>
    </xf>
    <xf numFmtId="0" fontId="3" fillId="40" borderId="64" xfId="0" applyFont="1" applyFill="1" applyBorder="1" applyAlignment="1">
      <alignment horizontal="center"/>
    </xf>
    <xf numFmtId="0" fontId="3" fillId="40" borderId="46" xfId="0" applyFont="1" applyFill="1" applyBorder="1" applyAlignment="1">
      <alignment horizontal="center"/>
    </xf>
    <xf numFmtId="0" fontId="3" fillId="51" borderId="68" xfId="0" applyFont="1" applyFill="1" applyBorder="1" applyAlignment="1">
      <alignment horizontal="center"/>
    </xf>
    <xf numFmtId="0" fontId="3" fillId="51" borderId="64" xfId="0" applyFont="1" applyFill="1" applyBorder="1" applyAlignment="1">
      <alignment horizontal="center"/>
    </xf>
    <xf numFmtId="0" fontId="3" fillId="51" borderId="46" xfId="0" applyFont="1" applyFill="1" applyBorder="1" applyAlignment="1">
      <alignment horizontal="center"/>
    </xf>
    <xf numFmtId="0" fontId="3" fillId="43" borderId="68" xfId="0" applyFont="1" applyFill="1" applyBorder="1" applyAlignment="1">
      <alignment horizontal="center"/>
    </xf>
    <xf numFmtId="0" fontId="3" fillId="43" borderId="64" xfId="0" applyFont="1" applyFill="1" applyBorder="1" applyAlignment="1">
      <alignment horizontal="center"/>
    </xf>
    <xf numFmtId="0" fontId="3" fillId="43" borderId="46" xfId="0" applyFont="1" applyFill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3" fillId="42" borderId="68" xfId="0" applyFont="1" applyFill="1" applyBorder="1" applyAlignment="1">
      <alignment horizontal="center"/>
    </xf>
    <xf numFmtId="0" fontId="3" fillId="42" borderId="64" xfId="0" applyFont="1" applyFill="1" applyBorder="1" applyAlignment="1">
      <alignment horizontal="center"/>
    </xf>
    <xf numFmtId="0" fontId="3" fillId="42" borderId="46" xfId="0" applyFont="1" applyFill="1" applyBorder="1" applyAlignment="1">
      <alignment horizontal="center"/>
    </xf>
    <xf numFmtId="0" fontId="10" fillId="49" borderId="47" xfId="0" applyFont="1" applyFill="1" applyBorder="1" applyAlignment="1">
      <alignment horizontal="center" vertical="top" wrapText="1"/>
    </xf>
    <xf numFmtId="0" fontId="10" fillId="49" borderId="22" xfId="0" applyFont="1" applyFill="1" applyBorder="1" applyAlignment="1">
      <alignment horizontal="center" vertical="top" wrapText="1"/>
    </xf>
    <xf numFmtId="0" fontId="10" fillId="34" borderId="68" xfId="0" applyFont="1" applyFill="1" applyBorder="1" applyAlignment="1">
      <alignment horizontal="center" vertical="top" wrapText="1"/>
    </xf>
    <xf numFmtId="0" fontId="10" fillId="34" borderId="64" xfId="0" applyFont="1" applyFill="1" applyBorder="1" applyAlignment="1">
      <alignment horizontal="center" vertical="top" wrapText="1"/>
    </xf>
    <xf numFmtId="0" fontId="10" fillId="34" borderId="46" xfId="0" applyFont="1" applyFill="1" applyBorder="1" applyAlignment="1">
      <alignment horizontal="center" vertical="top" wrapText="1"/>
    </xf>
    <xf numFmtId="0" fontId="2" fillId="0" borderId="4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0" fillId="33" borderId="50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top" wrapText="1"/>
    </xf>
    <xf numFmtId="0" fontId="10" fillId="33" borderId="70" xfId="0" applyFont="1" applyFill="1" applyBorder="1" applyAlignment="1">
      <alignment horizontal="center" vertical="top" wrapText="1"/>
    </xf>
    <xf numFmtId="0" fontId="10" fillId="33" borderId="68" xfId="0" applyFont="1" applyFill="1" applyBorder="1" applyAlignment="1">
      <alignment horizontal="center" vertical="top" wrapText="1"/>
    </xf>
    <xf numFmtId="0" fontId="10" fillId="33" borderId="64" xfId="0" applyFont="1" applyFill="1" applyBorder="1" applyAlignment="1">
      <alignment horizontal="center" vertical="top" wrapText="1"/>
    </xf>
    <xf numFmtId="0" fontId="10" fillId="33" borderId="46" xfId="0" applyFont="1" applyFill="1" applyBorder="1" applyAlignment="1">
      <alignment horizontal="center" vertical="top" wrapText="1"/>
    </xf>
    <xf numFmtId="0" fontId="10" fillId="34" borderId="69" xfId="0" applyFont="1" applyFill="1" applyBorder="1" applyAlignment="1">
      <alignment horizontal="center" vertical="top" wrapText="1"/>
    </xf>
    <xf numFmtId="0" fontId="10" fillId="34" borderId="52" xfId="0" applyFont="1" applyFill="1" applyBorder="1" applyAlignment="1">
      <alignment horizontal="center" vertical="top" wrapText="1"/>
    </xf>
    <xf numFmtId="0" fontId="10" fillId="34" borderId="71" xfId="0" applyFont="1" applyFill="1" applyBorder="1" applyAlignment="1">
      <alignment horizontal="center" vertical="top" wrapText="1"/>
    </xf>
    <xf numFmtId="0" fontId="10" fillId="34" borderId="72" xfId="0" applyFont="1" applyFill="1" applyBorder="1" applyAlignment="1">
      <alignment horizontal="center" vertical="top" wrapText="1"/>
    </xf>
    <xf numFmtId="0" fontId="10" fillId="34" borderId="65" xfId="0" applyFont="1" applyFill="1" applyBorder="1" applyAlignment="1">
      <alignment horizontal="center" vertical="top" wrapText="1"/>
    </xf>
    <xf numFmtId="0" fontId="10" fillId="34" borderId="73" xfId="0" applyFont="1" applyFill="1" applyBorder="1" applyAlignment="1">
      <alignment horizontal="center" vertical="top" wrapText="1"/>
    </xf>
    <xf numFmtId="0" fontId="10" fillId="52" borderId="69" xfId="0" applyFont="1" applyFill="1" applyBorder="1" applyAlignment="1">
      <alignment horizontal="center" vertical="top" wrapText="1"/>
    </xf>
    <xf numFmtId="0" fontId="10" fillId="52" borderId="52" xfId="0" applyFont="1" applyFill="1" applyBorder="1" applyAlignment="1">
      <alignment horizontal="center" vertical="top" wrapText="1"/>
    </xf>
    <xf numFmtId="0" fontId="10" fillId="52" borderId="71" xfId="0" applyFont="1" applyFill="1" applyBorder="1" applyAlignment="1">
      <alignment horizontal="center" vertical="top" wrapText="1"/>
    </xf>
    <xf numFmtId="0" fontId="10" fillId="52" borderId="72" xfId="0" applyFont="1" applyFill="1" applyBorder="1" applyAlignment="1">
      <alignment horizontal="center" vertical="top" wrapText="1"/>
    </xf>
    <xf numFmtId="0" fontId="10" fillId="52" borderId="65" xfId="0" applyFont="1" applyFill="1" applyBorder="1" applyAlignment="1">
      <alignment horizontal="center" vertical="top" wrapText="1"/>
    </xf>
    <xf numFmtId="0" fontId="10" fillId="52" borderId="73" xfId="0" applyFont="1" applyFill="1" applyBorder="1" applyAlignment="1">
      <alignment horizontal="center" vertical="top" wrapText="1"/>
    </xf>
    <xf numFmtId="0" fontId="10" fillId="0" borderId="72" xfId="0" applyFont="1" applyBorder="1" applyAlignment="1">
      <alignment horizontal="center"/>
    </xf>
    <xf numFmtId="0" fontId="3" fillId="53" borderId="68" xfId="0" applyFont="1" applyFill="1" applyBorder="1" applyAlignment="1">
      <alignment horizontal="center"/>
    </xf>
    <xf numFmtId="0" fontId="3" fillId="53" borderId="64" xfId="0" applyFont="1" applyFill="1" applyBorder="1" applyAlignment="1">
      <alignment horizontal="center"/>
    </xf>
    <xf numFmtId="0" fontId="3" fillId="53" borderId="46" xfId="0" applyFont="1" applyFill="1" applyBorder="1" applyAlignment="1">
      <alignment horizontal="center"/>
    </xf>
    <xf numFmtId="0" fontId="3" fillId="39" borderId="68" xfId="0" applyFont="1" applyFill="1" applyBorder="1" applyAlignment="1">
      <alignment horizontal="center"/>
    </xf>
    <xf numFmtId="0" fontId="3" fillId="39" borderId="64" xfId="0" applyFont="1" applyFill="1" applyBorder="1" applyAlignment="1">
      <alignment horizontal="center"/>
    </xf>
    <xf numFmtId="0" fontId="3" fillId="39" borderId="46" xfId="0" applyFont="1" applyFill="1" applyBorder="1" applyAlignment="1">
      <alignment horizontal="center"/>
    </xf>
    <xf numFmtId="0" fontId="3" fillId="36" borderId="68" xfId="0" applyFont="1" applyFill="1" applyBorder="1" applyAlignment="1">
      <alignment horizontal="center"/>
    </xf>
    <xf numFmtId="0" fontId="3" fillId="36" borderId="64" xfId="0" applyFont="1" applyFill="1" applyBorder="1" applyAlignment="1">
      <alignment horizontal="center"/>
    </xf>
    <xf numFmtId="0" fontId="3" fillId="36" borderId="46" xfId="0" applyFont="1" applyFill="1" applyBorder="1" applyAlignment="1">
      <alignment horizontal="center"/>
    </xf>
    <xf numFmtId="0" fontId="10" fillId="49" borderId="53" xfId="0" applyFont="1" applyFill="1" applyBorder="1" applyAlignment="1">
      <alignment horizontal="center" vertical="top" wrapText="1"/>
    </xf>
    <xf numFmtId="0" fontId="2" fillId="0" borderId="53" xfId="0" applyFont="1" applyBorder="1" applyAlignment="1">
      <alignment horizontal="center"/>
    </xf>
    <xf numFmtId="0" fontId="10" fillId="0" borderId="53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0" fillId="36" borderId="47" xfId="0" applyFont="1" applyFill="1" applyBorder="1" applyAlignment="1">
      <alignment horizontal="center" vertical="top" wrapText="1"/>
    </xf>
    <xf numFmtId="0" fontId="10" fillId="36" borderId="22" xfId="0" applyFont="1" applyFill="1" applyBorder="1" applyAlignment="1">
      <alignment horizontal="center" vertical="top" wrapText="1"/>
    </xf>
    <xf numFmtId="0" fontId="10" fillId="36" borderId="22" xfId="0" applyFont="1" applyFill="1" applyBorder="1" applyAlignment="1">
      <alignment horizontal="center"/>
    </xf>
    <xf numFmtId="0" fontId="3" fillId="41" borderId="68" xfId="0" applyFont="1" applyFill="1" applyBorder="1" applyAlignment="1">
      <alignment horizontal="center"/>
    </xf>
    <xf numFmtId="0" fontId="3" fillId="41" borderId="64" xfId="0" applyFont="1" applyFill="1" applyBorder="1" applyAlignment="1">
      <alignment horizontal="center"/>
    </xf>
    <xf numFmtId="0" fontId="3" fillId="41" borderId="46" xfId="0" applyFont="1" applyFill="1" applyBorder="1" applyAlignment="1">
      <alignment horizontal="center"/>
    </xf>
    <xf numFmtId="0" fontId="3" fillId="38" borderId="68" xfId="0" applyFont="1" applyFill="1" applyBorder="1" applyAlignment="1">
      <alignment horizontal="center"/>
    </xf>
    <xf numFmtId="0" fontId="3" fillId="38" borderId="64" xfId="0" applyFont="1" applyFill="1" applyBorder="1" applyAlignment="1">
      <alignment horizontal="center"/>
    </xf>
    <xf numFmtId="0" fontId="3" fillId="38" borderId="46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70"/>
  <sheetViews>
    <sheetView tabSelected="1" zoomScale="75" zoomScaleNormal="75" zoomScalePageLayoutView="0" workbookViewId="0" topLeftCell="A301">
      <selection activeCell="J101" sqref="J101"/>
    </sheetView>
  </sheetViews>
  <sheetFormatPr defaultColWidth="9.00390625" defaultRowHeight="12.75"/>
  <cols>
    <col min="1" max="1" width="4.25390625" style="0" customWidth="1"/>
    <col min="2" max="2" width="30.125" style="0" customWidth="1"/>
    <col min="3" max="4" width="4.75390625" style="0" customWidth="1"/>
    <col min="5" max="5" width="5.25390625" style="0" bestFit="1" customWidth="1"/>
    <col min="6" max="6" width="5.375" style="0" customWidth="1"/>
    <col min="7" max="7" width="5.25390625" style="0" customWidth="1"/>
    <col min="8" max="8" width="4.75390625" style="0" customWidth="1"/>
    <col min="9" max="9" width="5.25390625" style="0" bestFit="1" customWidth="1"/>
    <col min="10" max="10" width="5.375" style="0" customWidth="1"/>
    <col min="11" max="11" width="5.75390625" style="0" customWidth="1"/>
    <col min="12" max="22" width="4.75390625" style="0" customWidth="1"/>
    <col min="23" max="23" width="5.25390625" style="0" bestFit="1" customWidth="1"/>
    <col min="24" max="32" width="4.75390625" style="0" customWidth="1"/>
    <col min="33" max="33" width="5.875" style="0" customWidth="1"/>
    <col min="34" max="72" width="4.75390625" style="0" customWidth="1"/>
    <col min="73" max="73" width="5.125" style="0" customWidth="1"/>
    <col min="74" max="74" width="5.25390625" style="0" customWidth="1"/>
    <col min="75" max="75" width="5.375" style="0" customWidth="1"/>
    <col min="76" max="80" width="4.75390625" style="0" customWidth="1"/>
    <col min="81" max="81" width="11.375" style="0" customWidth="1"/>
    <col min="82" max="82" width="26.125" style="0" customWidth="1"/>
    <col min="83" max="83" width="4.125" style="0" customWidth="1"/>
  </cols>
  <sheetData>
    <row r="1" spans="1:83" ht="23.25">
      <c r="A1" s="303" t="s">
        <v>256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</row>
    <row r="2" spans="1:83" ht="24" thickBo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</row>
    <row r="3" spans="1:83" ht="24" thickBot="1">
      <c r="A3" s="233" t="s">
        <v>143</v>
      </c>
      <c r="B3" s="234"/>
      <c r="C3" s="235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</row>
    <row r="4" spans="1:83" ht="24" thickBo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</row>
    <row r="5" spans="1:83" ht="24" thickBot="1">
      <c r="A5" s="233" t="s">
        <v>186</v>
      </c>
      <c r="B5" s="234"/>
      <c r="C5" s="234"/>
      <c r="D5" s="234"/>
      <c r="E5" s="234"/>
      <c r="F5" s="234"/>
      <c r="G5" s="234"/>
      <c r="H5" s="234"/>
      <c r="I5" s="234"/>
      <c r="J5" s="235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</row>
    <row r="6" spans="1:83" ht="15.75" thickBo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</row>
    <row r="7" spans="1:83" ht="18.75" thickBot="1">
      <c r="A7" s="166"/>
      <c r="B7" s="169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311" t="s">
        <v>2</v>
      </c>
      <c r="P7" s="312"/>
      <c r="Q7" s="312"/>
      <c r="R7" s="313"/>
      <c r="S7" s="254" t="s">
        <v>346</v>
      </c>
      <c r="T7" s="255"/>
      <c r="U7" s="256"/>
      <c r="V7" s="251" t="s">
        <v>3</v>
      </c>
      <c r="W7" s="252"/>
      <c r="X7" s="252"/>
      <c r="Y7" s="253"/>
      <c r="Z7" s="245" t="s">
        <v>4</v>
      </c>
      <c r="AA7" s="246"/>
      <c r="AB7" s="246"/>
      <c r="AC7" s="247"/>
      <c r="AD7" s="308" t="s">
        <v>5</v>
      </c>
      <c r="AE7" s="309"/>
      <c r="AF7" s="309"/>
      <c r="AG7" s="310"/>
      <c r="AH7" s="262" t="s">
        <v>6</v>
      </c>
      <c r="AI7" s="263"/>
      <c r="AJ7" s="263"/>
      <c r="AK7" s="264"/>
      <c r="AL7" s="257" t="s">
        <v>7</v>
      </c>
      <c r="AM7" s="258"/>
      <c r="AN7" s="258"/>
      <c r="AO7" s="259"/>
      <c r="AP7" s="223" t="s">
        <v>8</v>
      </c>
      <c r="AQ7" s="224"/>
      <c r="AR7" s="224"/>
      <c r="AS7" s="224"/>
      <c r="AT7" s="225" t="s">
        <v>9</v>
      </c>
      <c r="AU7" s="226"/>
      <c r="AV7" s="226"/>
      <c r="AW7" s="226"/>
      <c r="AX7" s="227" t="s">
        <v>10</v>
      </c>
      <c r="AY7" s="228"/>
      <c r="AZ7" s="228"/>
      <c r="BA7" s="229"/>
      <c r="BB7" s="230" t="s">
        <v>11</v>
      </c>
      <c r="BC7" s="231"/>
      <c r="BD7" s="231"/>
      <c r="BE7" s="232"/>
      <c r="BF7" s="170"/>
      <c r="BG7" s="171"/>
      <c r="BH7" s="241"/>
      <c r="BI7" s="241"/>
      <c r="BJ7" s="241"/>
      <c r="BK7" s="241"/>
      <c r="BL7" s="241"/>
      <c r="BM7" s="155"/>
      <c r="BN7" s="155"/>
      <c r="BO7" s="155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</row>
    <row r="8" spans="1:83" ht="15.75" thickBo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</row>
    <row r="9" spans="1:83" ht="16.5" thickBot="1">
      <c r="A9" s="239" t="s">
        <v>12</v>
      </c>
      <c r="B9" s="236" t="s">
        <v>13</v>
      </c>
      <c r="C9" s="278" t="s">
        <v>14</v>
      </c>
      <c r="D9" s="279"/>
      <c r="E9" s="279"/>
      <c r="F9" s="279"/>
      <c r="G9" s="279"/>
      <c r="H9" s="279"/>
      <c r="I9" s="279"/>
      <c r="J9" s="279"/>
      <c r="K9" s="280"/>
      <c r="L9" s="284" t="s">
        <v>15</v>
      </c>
      <c r="M9" s="285"/>
      <c r="N9" s="285"/>
      <c r="O9" s="285"/>
      <c r="P9" s="285"/>
      <c r="Q9" s="285"/>
      <c r="R9" s="285"/>
      <c r="S9" s="285"/>
      <c r="T9" s="285"/>
      <c r="U9" s="286"/>
      <c r="V9" s="267" t="s">
        <v>16</v>
      </c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9"/>
      <c r="AH9" s="276" t="s">
        <v>17</v>
      </c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8" t="s">
        <v>18</v>
      </c>
      <c r="BM9" s="279"/>
      <c r="BN9" s="279"/>
      <c r="BO9" s="279"/>
      <c r="BP9" s="279"/>
      <c r="BQ9" s="279"/>
      <c r="BR9" s="279"/>
      <c r="BS9" s="279"/>
      <c r="BT9" s="279"/>
      <c r="BU9" s="275" t="s">
        <v>19</v>
      </c>
      <c r="BV9" s="276"/>
      <c r="BW9" s="276"/>
      <c r="BX9" s="276"/>
      <c r="BY9" s="276"/>
      <c r="BZ9" s="276"/>
      <c r="CA9" s="276"/>
      <c r="CB9" s="277"/>
      <c r="CC9" s="305" t="s">
        <v>123</v>
      </c>
      <c r="CD9" s="260" t="s">
        <v>143</v>
      </c>
      <c r="CE9" s="270" t="s">
        <v>125</v>
      </c>
    </row>
    <row r="10" spans="1:83" ht="30" customHeight="1" thickBot="1">
      <c r="A10" s="240"/>
      <c r="B10" s="237"/>
      <c r="C10" s="281"/>
      <c r="D10" s="282"/>
      <c r="E10" s="282"/>
      <c r="F10" s="282"/>
      <c r="G10" s="282"/>
      <c r="H10" s="282"/>
      <c r="I10" s="282"/>
      <c r="J10" s="282"/>
      <c r="K10" s="283"/>
      <c r="L10" s="287"/>
      <c r="M10" s="288"/>
      <c r="N10" s="288"/>
      <c r="O10" s="288"/>
      <c r="P10" s="288"/>
      <c r="Q10" s="288"/>
      <c r="R10" s="288"/>
      <c r="S10" s="288"/>
      <c r="T10" s="288"/>
      <c r="U10" s="289"/>
      <c r="V10" s="267" t="s">
        <v>20</v>
      </c>
      <c r="W10" s="269"/>
      <c r="X10" s="278" t="s">
        <v>21</v>
      </c>
      <c r="Y10" s="279"/>
      <c r="Z10" s="279"/>
      <c r="AA10" s="279"/>
      <c r="AB10" s="279"/>
      <c r="AC10" s="280"/>
      <c r="AD10" s="278" t="s">
        <v>22</v>
      </c>
      <c r="AE10" s="279"/>
      <c r="AF10" s="279"/>
      <c r="AG10" s="74" t="s">
        <v>23</v>
      </c>
      <c r="AH10" s="275" t="s">
        <v>24</v>
      </c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7"/>
      <c r="AV10" s="275" t="s">
        <v>25</v>
      </c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7"/>
      <c r="BL10" s="281"/>
      <c r="BM10" s="282"/>
      <c r="BN10" s="282"/>
      <c r="BO10" s="282"/>
      <c r="BP10" s="282"/>
      <c r="BQ10" s="282"/>
      <c r="BR10" s="282"/>
      <c r="BS10" s="282"/>
      <c r="BT10" s="282"/>
      <c r="BU10" s="272" t="s">
        <v>26</v>
      </c>
      <c r="BV10" s="273"/>
      <c r="BW10" s="273"/>
      <c r="BX10" s="274"/>
      <c r="BY10" s="275" t="s">
        <v>27</v>
      </c>
      <c r="BZ10" s="276"/>
      <c r="CA10" s="276"/>
      <c r="CB10" s="277"/>
      <c r="CC10" s="306"/>
      <c r="CD10" s="261"/>
      <c r="CE10" s="271"/>
    </row>
    <row r="11" spans="1:83" ht="189.75" thickBot="1">
      <c r="A11" s="240"/>
      <c r="B11" s="237"/>
      <c r="C11" s="1" t="s">
        <v>28</v>
      </c>
      <c r="D11" s="2" t="s">
        <v>29</v>
      </c>
      <c r="E11" s="2" t="s">
        <v>30</v>
      </c>
      <c r="F11" s="2" t="s">
        <v>31</v>
      </c>
      <c r="G11" s="75" t="s">
        <v>153</v>
      </c>
      <c r="H11" s="2" t="s">
        <v>189</v>
      </c>
      <c r="I11" s="2" t="s">
        <v>178</v>
      </c>
      <c r="J11" s="2" t="s">
        <v>32</v>
      </c>
      <c r="K11" s="2" t="s">
        <v>259</v>
      </c>
      <c r="L11" s="3" t="s">
        <v>33</v>
      </c>
      <c r="M11" s="4" t="s">
        <v>268</v>
      </c>
      <c r="N11" s="4" t="s">
        <v>269</v>
      </c>
      <c r="O11" s="4" t="s">
        <v>270</v>
      </c>
      <c r="P11" s="4" t="s">
        <v>271</v>
      </c>
      <c r="Q11" s="4" t="s">
        <v>253</v>
      </c>
      <c r="R11" s="4" t="s">
        <v>39</v>
      </c>
      <c r="S11" s="4" t="s">
        <v>40</v>
      </c>
      <c r="T11" s="4" t="s">
        <v>41</v>
      </c>
      <c r="U11" s="5" t="s">
        <v>42</v>
      </c>
      <c r="V11" s="1" t="s">
        <v>43</v>
      </c>
      <c r="W11" s="6" t="s">
        <v>44</v>
      </c>
      <c r="X11" s="1" t="s">
        <v>45</v>
      </c>
      <c r="Y11" s="2" t="s">
        <v>46</v>
      </c>
      <c r="Z11" s="2" t="s">
        <v>47</v>
      </c>
      <c r="AA11" s="2" t="s">
        <v>48</v>
      </c>
      <c r="AB11" s="76" t="s">
        <v>49</v>
      </c>
      <c r="AC11" s="6" t="s">
        <v>50</v>
      </c>
      <c r="AD11" s="1" t="s">
        <v>51</v>
      </c>
      <c r="AE11" s="76" t="s">
        <v>52</v>
      </c>
      <c r="AF11" s="77" t="s">
        <v>53</v>
      </c>
      <c r="AG11" s="78" t="s">
        <v>54</v>
      </c>
      <c r="AH11" s="3" t="s">
        <v>55</v>
      </c>
      <c r="AI11" s="79" t="s">
        <v>56</v>
      </c>
      <c r="AJ11" s="4" t="s">
        <v>57</v>
      </c>
      <c r="AK11" s="80" t="s">
        <v>58</v>
      </c>
      <c r="AL11" s="4" t="s">
        <v>218</v>
      </c>
      <c r="AM11" s="4" t="s">
        <v>59</v>
      </c>
      <c r="AN11" s="4" t="s">
        <v>60</v>
      </c>
      <c r="AO11" s="4" t="s">
        <v>61</v>
      </c>
      <c r="AP11" s="4" t="s">
        <v>62</v>
      </c>
      <c r="AQ11" s="7" t="s">
        <v>345</v>
      </c>
      <c r="AR11" s="7" t="s">
        <v>236</v>
      </c>
      <c r="AS11" s="7" t="s">
        <v>217</v>
      </c>
      <c r="AT11" s="111" t="s">
        <v>63</v>
      </c>
      <c r="AU11" s="8" t="s">
        <v>190</v>
      </c>
      <c r="AV11" s="17" t="s">
        <v>64</v>
      </c>
      <c r="AW11" s="18" t="s">
        <v>65</v>
      </c>
      <c r="AX11" s="19" t="s">
        <v>66</v>
      </c>
      <c r="AY11" s="19" t="s">
        <v>67</v>
      </c>
      <c r="AZ11" s="19" t="s">
        <v>68</v>
      </c>
      <c r="BA11" s="19" t="s">
        <v>254</v>
      </c>
      <c r="BB11" s="19" t="s">
        <v>263</v>
      </c>
      <c r="BC11" s="19" t="s">
        <v>70</v>
      </c>
      <c r="BD11" s="67" t="s">
        <v>71</v>
      </c>
      <c r="BE11" s="67" t="s">
        <v>219</v>
      </c>
      <c r="BF11" s="19" t="s">
        <v>72</v>
      </c>
      <c r="BG11" s="19" t="s">
        <v>73</v>
      </c>
      <c r="BH11" s="8" t="s">
        <v>74</v>
      </c>
      <c r="BI11" s="8" t="s">
        <v>75</v>
      </c>
      <c r="BJ11" s="8" t="s">
        <v>255</v>
      </c>
      <c r="BK11" s="81" t="s">
        <v>76</v>
      </c>
      <c r="BL11" s="1" t="s">
        <v>180</v>
      </c>
      <c r="BM11" s="2" t="s">
        <v>181</v>
      </c>
      <c r="BN11" s="2" t="s">
        <v>77</v>
      </c>
      <c r="BO11" s="2" t="s">
        <v>182</v>
      </c>
      <c r="BP11" s="2" t="s">
        <v>183</v>
      </c>
      <c r="BQ11" s="2" t="s">
        <v>184</v>
      </c>
      <c r="BR11" s="2" t="s">
        <v>78</v>
      </c>
      <c r="BS11" s="2" t="s">
        <v>79</v>
      </c>
      <c r="BT11" s="2" t="s">
        <v>80</v>
      </c>
      <c r="BU11" s="3" t="s">
        <v>81</v>
      </c>
      <c r="BV11" s="4" t="s">
        <v>82</v>
      </c>
      <c r="BW11" s="4" t="s">
        <v>83</v>
      </c>
      <c r="BX11" s="7" t="s">
        <v>84</v>
      </c>
      <c r="BY11" s="3" t="s">
        <v>85</v>
      </c>
      <c r="BZ11" s="4" t="s">
        <v>86</v>
      </c>
      <c r="CA11" s="4" t="s">
        <v>87</v>
      </c>
      <c r="CB11" s="5" t="s">
        <v>88</v>
      </c>
      <c r="CC11" s="307"/>
      <c r="CD11" s="290"/>
      <c r="CE11" s="271"/>
    </row>
    <row r="12" spans="1:83" ht="16.5" customHeight="1">
      <c r="A12" s="65">
        <v>1</v>
      </c>
      <c r="B12" s="9" t="s">
        <v>238</v>
      </c>
      <c r="C12" s="40">
        <v>3</v>
      </c>
      <c r="D12" s="41"/>
      <c r="E12" s="41">
        <v>5</v>
      </c>
      <c r="F12" s="41"/>
      <c r="G12" s="41"/>
      <c r="H12" s="41"/>
      <c r="I12" s="41"/>
      <c r="J12" s="41">
        <v>1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>
        <v>3</v>
      </c>
      <c r="BV12" s="41">
        <v>2</v>
      </c>
      <c r="BW12" s="41">
        <v>2</v>
      </c>
      <c r="BX12" s="41">
        <v>3</v>
      </c>
      <c r="BY12" s="41"/>
      <c r="BZ12" s="41"/>
      <c r="CA12" s="41"/>
      <c r="CB12" s="42"/>
      <c r="CC12" s="114">
        <f aca="true" t="shared" si="0" ref="CC12:CC29">SUM(C12:CB12)</f>
        <v>19</v>
      </c>
      <c r="CD12" s="52" t="s">
        <v>238</v>
      </c>
      <c r="CE12" s="13" t="s">
        <v>126</v>
      </c>
    </row>
    <row r="13" spans="1:83" ht="16.5" customHeight="1">
      <c r="A13" s="66">
        <v>2</v>
      </c>
      <c r="B13" s="10" t="s">
        <v>239</v>
      </c>
      <c r="C13" s="43">
        <v>5</v>
      </c>
      <c r="D13" s="44"/>
      <c r="E13" s="44">
        <v>5</v>
      </c>
      <c r="F13" s="44">
        <v>5</v>
      </c>
      <c r="G13" s="44">
        <v>5</v>
      </c>
      <c r="H13" s="44"/>
      <c r="I13" s="44"/>
      <c r="J13" s="44">
        <v>3</v>
      </c>
      <c r="K13" s="44"/>
      <c r="L13" s="44"/>
      <c r="M13" s="44">
        <v>5</v>
      </c>
      <c r="N13" s="44">
        <v>5</v>
      </c>
      <c r="O13" s="44">
        <v>5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>
        <v>5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>
        <v>4</v>
      </c>
      <c r="AR13" s="44"/>
      <c r="AS13" s="44"/>
      <c r="AT13" s="44"/>
      <c r="AU13" s="44"/>
      <c r="AV13" s="44"/>
      <c r="AW13" s="44">
        <v>1</v>
      </c>
      <c r="AX13" s="44"/>
      <c r="AY13" s="44">
        <v>1</v>
      </c>
      <c r="AZ13" s="44"/>
      <c r="BA13" s="44"/>
      <c r="BB13" s="44">
        <v>1</v>
      </c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>
        <v>5</v>
      </c>
      <c r="BV13" s="44">
        <v>5</v>
      </c>
      <c r="BW13" s="44">
        <v>5</v>
      </c>
      <c r="BX13" s="44">
        <v>5</v>
      </c>
      <c r="BY13" s="44">
        <v>5</v>
      </c>
      <c r="BZ13" s="44">
        <v>5</v>
      </c>
      <c r="CA13" s="44">
        <v>4</v>
      </c>
      <c r="CB13" s="45"/>
      <c r="CC13" s="167">
        <f t="shared" si="0"/>
        <v>84</v>
      </c>
      <c r="CD13" s="53" t="s">
        <v>239</v>
      </c>
      <c r="CE13" s="14" t="s">
        <v>127</v>
      </c>
    </row>
    <row r="14" spans="1:83" ht="16.5" customHeight="1">
      <c r="A14" s="66">
        <v>3</v>
      </c>
      <c r="B14" s="10" t="s">
        <v>338</v>
      </c>
      <c r="C14" s="43">
        <v>5</v>
      </c>
      <c r="D14" s="44"/>
      <c r="E14" s="44">
        <v>5</v>
      </c>
      <c r="F14" s="44">
        <v>5</v>
      </c>
      <c r="G14" s="44">
        <v>5</v>
      </c>
      <c r="H14" s="44"/>
      <c r="I14" s="44"/>
      <c r="J14" s="44">
        <v>5</v>
      </c>
      <c r="K14" s="44"/>
      <c r="L14" s="44"/>
      <c r="M14" s="44">
        <v>5</v>
      </c>
      <c r="N14" s="44">
        <v>5</v>
      </c>
      <c r="O14" s="44">
        <v>5</v>
      </c>
      <c r="P14" s="44">
        <v>5</v>
      </c>
      <c r="Q14" s="44">
        <v>5</v>
      </c>
      <c r="R14" s="44"/>
      <c r="S14" s="44"/>
      <c r="T14" s="44"/>
      <c r="U14" s="44">
        <v>5</v>
      </c>
      <c r="V14" s="44"/>
      <c r="W14" s="44"/>
      <c r="X14" s="44"/>
      <c r="Y14" s="44"/>
      <c r="Z14" s="44"/>
      <c r="AA14" s="44"/>
      <c r="AB14" s="44"/>
      <c r="AC14" s="44"/>
      <c r="AD14" s="44">
        <v>5</v>
      </c>
      <c r="AE14" s="44"/>
      <c r="AF14" s="44"/>
      <c r="AG14" s="44"/>
      <c r="AH14" s="44"/>
      <c r="AI14" s="44"/>
      <c r="AJ14" s="44"/>
      <c r="AK14" s="44"/>
      <c r="AL14" s="44">
        <v>1</v>
      </c>
      <c r="AM14" s="44"/>
      <c r="AN14" s="44"/>
      <c r="AO14" s="44"/>
      <c r="AP14" s="44"/>
      <c r="AQ14" s="44"/>
      <c r="AR14" s="44">
        <v>1</v>
      </c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>
        <v>5</v>
      </c>
      <c r="BV14" s="44">
        <v>5</v>
      </c>
      <c r="BW14" s="44">
        <v>5</v>
      </c>
      <c r="BX14" s="44">
        <v>5</v>
      </c>
      <c r="BY14" s="44">
        <v>5</v>
      </c>
      <c r="BZ14" s="44">
        <v>5</v>
      </c>
      <c r="CA14" s="44">
        <v>3</v>
      </c>
      <c r="CB14" s="45"/>
      <c r="CC14" s="190">
        <f t="shared" si="0"/>
        <v>95</v>
      </c>
      <c r="CD14" s="53" t="s">
        <v>240</v>
      </c>
      <c r="CE14" s="14" t="s">
        <v>128</v>
      </c>
    </row>
    <row r="15" spans="1:83" ht="16.5" customHeight="1">
      <c r="A15" s="66">
        <v>4</v>
      </c>
      <c r="B15" s="10" t="s">
        <v>241</v>
      </c>
      <c r="C15" s="43">
        <v>5</v>
      </c>
      <c r="D15" s="44"/>
      <c r="E15" s="44">
        <v>5</v>
      </c>
      <c r="F15" s="44">
        <v>3</v>
      </c>
      <c r="G15" s="44"/>
      <c r="H15" s="44"/>
      <c r="I15" s="44"/>
      <c r="J15" s="44">
        <v>1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>
        <v>3</v>
      </c>
      <c r="BV15" s="44">
        <v>4</v>
      </c>
      <c r="BW15" s="44">
        <v>4</v>
      </c>
      <c r="BX15" s="44">
        <v>4</v>
      </c>
      <c r="BY15" s="44"/>
      <c r="BZ15" s="44">
        <v>2</v>
      </c>
      <c r="CA15" s="44"/>
      <c r="CB15" s="45"/>
      <c r="CC15" s="117">
        <f t="shared" si="0"/>
        <v>31</v>
      </c>
      <c r="CD15" s="53" t="s">
        <v>241</v>
      </c>
      <c r="CE15" s="14" t="s">
        <v>129</v>
      </c>
    </row>
    <row r="16" spans="1:83" ht="16.5" customHeight="1">
      <c r="A16" s="66">
        <v>5</v>
      </c>
      <c r="B16" s="10" t="s">
        <v>242</v>
      </c>
      <c r="C16" s="43">
        <v>5</v>
      </c>
      <c r="D16" s="44"/>
      <c r="E16" s="44">
        <v>5</v>
      </c>
      <c r="F16" s="44">
        <v>3</v>
      </c>
      <c r="G16" s="44"/>
      <c r="H16" s="44"/>
      <c r="I16" s="44"/>
      <c r="J16" s="44">
        <v>5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>
        <v>3</v>
      </c>
      <c r="BV16" s="44">
        <v>4</v>
      </c>
      <c r="BW16" s="44">
        <v>2</v>
      </c>
      <c r="BX16" s="44">
        <v>3</v>
      </c>
      <c r="BY16" s="44">
        <v>2</v>
      </c>
      <c r="BZ16" s="44">
        <v>2</v>
      </c>
      <c r="CA16" s="44">
        <v>1</v>
      </c>
      <c r="CB16" s="45"/>
      <c r="CC16" s="117">
        <f t="shared" si="0"/>
        <v>35</v>
      </c>
      <c r="CD16" s="53" t="s">
        <v>242</v>
      </c>
      <c r="CE16" s="14" t="s">
        <v>130</v>
      </c>
    </row>
    <row r="17" spans="1:83" ht="16.5" customHeight="1">
      <c r="A17" s="66">
        <v>6</v>
      </c>
      <c r="B17" s="10" t="s">
        <v>243</v>
      </c>
      <c r="C17" s="43">
        <v>5</v>
      </c>
      <c r="D17" s="44"/>
      <c r="E17" s="44">
        <v>5</v>
      </c>
      <c r="F17" s="44">
        <v>3</v>
      </c>
      <c r="G17" s="44"/>
      <c r="H17" s="44"/>
      <c r="I17" s="44"/>
      <c r="J17" s="44">
        <v>5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>
        <v>4</v>
      </c>
      <c r="BV17" s="44">
        <v>4</v>
      </c>
      <c r="BW17" s="44">
        <v>5</v>
      </c>
      <c r="BX17" s="44">
        <v>5</v>
      </c>
      <c r="BY17" s="44">
        <v>2</v>
      </c>
      <c r="BZ17" s="44">
        <v>2</v>
      </c>
      <c r="CA17" s="44"/>
      <c r="CB17" s="45"/>
      <c r="CC17" s="117">
        <f t="shared" si="0"/>
        <v>40</v>
      </c>
      <c r="CD17" s="53" t="s">
        <v>243</v>
      </c>
      <c r="CE17" s="14" t="s">
        <v>131</v>
      </c>
    </row>
    <row r="18" spans="1:83" ht="16.5" customHeight="1">
      <c r="A18" s="66">
        <v>7</v>
      </c>
      <c r="B18" s="10" t="s">
        <v>244</v>
      </c>
      <c r="C18" s="43">
        <v>5</v>
      </c>
      <c r="D18" s="44"/>
      <c r="E18" s="44">
        <v>5</v>
      </c>
      <c r="F18" s="44">
        <v>5</v>
      </c>
      <c r="G18" s="44">
        <v>5</v>
      </c>
      <c r="H18" s="44"/>
      <c r="I18" s="44"/>
      <c r="J18" s="44">
        <v>5</v>
      </c>
      <c r="K18" s="44"/>
      <c r="L18" s="44"/>
      <c r="M18" s="44">
        <v>5</v>
      </c>
      <c r="N18" s="44">
        <v>5</v>
      </c>
      <c r="O18" s="44"/>
      <c r="P18" s="44">
        <v>5</v>
      </c>
      <c r="Q18" s="44"/>
      <c r="R18" s="44"/>
      <c r="S18" s="44"/>
      <c r="T18" s="44"/>
      <c r="U18" s="44"/>
      <c r="V18" s="44"/>
      <c r="W18" s="44">
        <v>6</v>
      </c>
      <c r="X18" s="44"/>
      <c r="Y18" s="44"/>
      <c r="Z18" s="44"/>
      <c r="AA18" s="44">
        <v>1</v>
      </c>
      <c r="AB18" s="44"/>
      <c r="AC18" s="44"/>
      <c r="AD18" s="44">
        <v>5</v>
      </c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>
        <v>5</v>
      </c>
      <c r="BV18" s="44">
        <v>5</v>
      </c>
      <c r="BW18" s="44">
        <v>5</v>
      </c>
      <c r="BX18" s="44">
        <v>5</v>
      </c>
      <c r="BY18" s="44">
        <v>5</v>
      </c>
      <c r="BZ18" s="44">
        <v>5</v>
      </c>
      <c r="CA18" s="44">
        <v>1</v>
      </c>
      <c r="CB18" s="45"/>
      <c r="CC18" s="167">
        <f t="shared" si="0"/>
        <v>83</v>
      </c>
      <c r="CD18" s="53" t="s">
        <v>244</v>
      </c>
      <c r="CE18" s="14" t="s">
        <v>132</v>
      </c>
    </row>
    <row r="19" spans="1:83" ht="16.5" customHeight="1">
      <c r="A19" s="66">
        <v>8</v>
      </c>
      <c r="B19" s="10" t="s">
        <v>245</v>
      </c>
      <c r="C19" s="46">
        <v>5</v>
      </c>
      <c r="D19" s="44"/>
      <c r="E19" s="44">
        <v>5</v>
      </c>
      <c r="F19" s="44">
        <v>5</v>
      </c>
      <c r="G19" s="44"/>
      <c r="H19" s="44"/>
      <c r="I19" s="44"/>
      <c r="J19" s="44">
        <v>3</v>
      </c>
      <c r="K19" s="44"/>
      <c r="L19" s="44"/>
      <c r="M19" s="44">
        <v>5</v>
      </c>
      <c r="N19" s="44">
        <v>5</v>
      </c>
      <c r="O19" s="44"/>
      <c r="P19" s="44"/>
      <c r="Q19" s="44"/>
      <c r="R19" s="44"/>
      <c r="S19" s="44"/>
      <c r="T19" s="44"/>
      <c r="U19" s="44"/>
      <c r="V19" s="44"/>
      <c r="W19" s="44">
        <v>8</v>
      </c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>
        <v>5</v>
      </c>
      <c r="BV19" s="44">
        <v>5</v>
      </c>
      <c r="BW19" s="44">
        <v>3</v>
      </c>
      <c r="BX19" s="44">
        <v>4</v>
      </c>
      <c r="BY19" s="44">
        <v>4</v>
      </c>
      <c r="BZ19" s="44">
        <v>4</v>
      </c>
      <c r="CA19" s="44">
        <v>2</v>
      </c>
      <c r="CB19" s="45"/>
      <c r="CC19" s="183">
        <f t="shared" si="0"/>
        <v>63</v>
      </c>
      <c r="CD19" s="53" t="s">
        <v>245</v>
      </c>
      <c r="CE19" s="14" t="s">
        <v>133</v>
      </c>
    </row>
    <row r="20" spans="1:83" ht="16.5" customHeight="1">
      <c r="A20" s="66">
        <v>9</v>
      </c>
      <c r="B20" s="10" t="s">
        <v>246</v>
      </c>
      <c r="C20" s="43">
        <v>5</v>
      </c>
      <c r="D20" s="44"/>
      <c r="E20" s="44">
        <v>5</v>
      </c>
      <c r="F20" s="44">
        <v>5</v>
      </c>
      <c r="G20" s="44">
        <v>5</v>
      </c>
      <c r="H20" s="44"/>
      <c r="I20" s="44"/>
      <c r="J20" s="44">
        <v>3</v>
      </c>
      <c r="K20" s="44"/>
      <c r="L20" s="44"/>
      <c r="M20" s="44">
        <v>5</v>
      </c>
      <c r="N20" s="44">
        <v>5</v>
      </c>
      <c r="O20" s="44"/>
      <c r="P20" s="44">
        <v>5</v>
      </c>
      <c r="Q20" s="44"/>
      <c r="R20" s="44"/>
      <c r="S20" s="44"/>
      <c r="T20" s="44"/>
      <c r="U20" s="44"/>
      <c r="V20" s="44"/>
      <c r="W20" s="44">
        <v>4</v>
      </c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>
        <v>5</v>
      </c>
      <c r="BV20" s="44">
        <v>5</v>
      </c>
      <c r="BW20" s="44">
        <v>4</v>
      </c>
      <c r="BX20" s="44">
        <v>4</v>
      </c>
      <c r="BY20" s="44">
        <v>4</v>
      </c>
      <c r="BZ20" s="44">
        <v>4</v>
      </c>
      <c r="CA20" s="44">
        <v>1</v>
      </c>
      <c r="CB20" s="45"/>
      <c r="CC20" s="183">
        <f t="shared" si="0"/>
        <v>69</v>
      </c>
      <c r="CD20" s="53" t="s">
        <v>246</v>
      </c>
      <c r="CE20" s="14" t="s">
        <v>134</v>
      </c>
    </row>
    <row r="21" spans="1:83" ht="16.5" customHeight="1">
      <c r="A21" s="66">
        <v>10</v>
      </c>
      <c r="B21" s="10" t="s">
        <v>247</v>
      </c>
      <c r="C21" s="43">
        <v>5</v>
      </c>
      <c r="D21" s="44"/>
      <c r="E21" s="44">
        <v>5</v>
      </c>
      <c r="F21" s="44">
        <v>5</v>
      </c>
      <c r="G21" s="44">
        <v>5</v>
      </c>
      <c r="H21" s="44"/>
      <c r="I21" s="44"/>
      <c r="J21" s="44">
        <v>3</v>
      </c>
      <c r="K21" s="44"/>
      <c r="L21" s="44"/>
      <c r="M21" s="44">
        <v>5</v>
      </c>
      <c r="N21" s="44">
        <v>5</v>
      </c>
      <c r="O21" s="44"/>
      <c r="P21" s="44">
        <v>5</v>
      </c>
      <c r="Q21" s="44"/>
      <c r="R21" s="44"/>
      <c r="S21" s="44"/>
      <c r="T21" s="44"/>
      <c r="U21" s="44"/>
      <c r="V21" s="44"/>
      <c r="W21" s="44">
        <v>6</v>
      </c>
      <c r="X21" s="44"/>
      <c r="Y21" s="44"/>
      <c r="Z21" s="44"/>
      <c r="AA21" s="44"/>
      <c r="AB21" s="44"/>
      <c r="AC21" s="44"/>
      <c r="AD21" s="44">
        <v>5</v>
      </c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>
        <v>5</v>
      </c>
      <c r="BV21" s="44">
        <v>5</v>
      </c>
      <c r="BW21" s="44">
        <v>5</v>
      </c>
      <c r="BX21" s="44">
        <v>5</v>
      </c>
      <c r="BY21" s="44">
        <v>4</v>
      </c>
      <c r="BZ21" s="44">
        <v>4</v>
      </c>
      <c r="CA21" s="44">
        <v>1</v>
      </c>
      <c r="CB21" s="45"/>
      <c r="CC21" s="184">
        <f t="shared" si="0"/>
        <v>78</v>
      </c>
      <c r="CD21" s="53" t="s">
        <v>247</v>
      </c>
      <c r="CE21" s="14" t="s">
        <v>135</v>
      </c>
    </row>
    <row r="22" spans="1:83" ht="16.5" customHeight="1">
      <c r="A22" s="66">
        <v>11</v>
      </c>
      <c r="B22" s="10" t="s">
        <v>248</v>
      </c>
      <c r="C22" s="43">
        <v>5</v>
      </c>
      <c r="D22" s="44"/>
      <c r="E22" s="44">
        <v>5</v>
      </c>
      <c r="F22" s="44">
        <v>5</v>
      </c>
      <c r="G22" s="44"/>
      <c r="H22" s="44"/>
      <c r="I22" s="44"/>
      <c r="J22" s="44">
        <v>3</v>
      </c>
      <c r="K22" s="44"/>
      <c r="L22" s="44"/>
      <c r="M22" s="44">
        <v>5</v>
      </c>
      <c r="N22" s="44">
        <v>5</v>
      </c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>
        <v>1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>
        <v>5</v>
      </c>
      <c r="BV22" s="44">
        <v>5</v>
      </c>
      <c r="BW22" s="44">
        <v>5</v>
      </c>
      <c r="BX22" s="44">
        <v>5</v>
      </c>
      <c r="BY22" s="44">
        <v>4</v>
      </c>
      <c r="BZ22" s="44">
        <v>4</v>
      </c>
      <c r="CA22" s="44">
        <v>2</v>
      </c>
      <c r="CB22" s="45"/>
      <c r="CC22" s="177">
        <f t="shared" si="0"/>
        <v>59</v>
      </c>
      <c r="CD22" s="53" t="s">
        <v>248</v>
      </c>
      <c r="CE22" s="14" t="s">
        <v>136</v>
      </c>
    </row>
    <row r="23" spans="1:83" ht="16.5" customHeight="1">
      <c r="A23" s="66">
        <v>12</v>
      </c>
      <c r="B23" s="10" t="s">
        <v>249</v>
      </c>
      <c r="C23" s="43">
        <v>3</v>
      </c>
      <c r="D23" s="44"/>
      <c r="E23" s="44"/>
      <c r="F23" s="44">
        <v>3</v>
      </c>
      <c r="G23" s="44"/>
      <c r="H23" s="44"/>
      <c r="I23" s="44"/>
      <c r="J23" s="44">
        <v>3</v>
      </c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>
        <v>5</v>
      </c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>
        <v>1</v>
      </c>
      <c r="AZ23" s="44"/>
      <c r="BA23" s="44"/>
      <c r="BB23" s="44">
        <v>1</v>
      </c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>
        <v>5</v>
      </c>
      <c r="BV23" s="44">
        <v>5</v>
      </c>
      <c r="BW23" s="44">
        <v>5</v>
      </c>
      <c r="BX23" s="44">
        <v>5</v>
      </c>
      <c r="BY23" s="44">
        <v>4</v>
      </c>
      <c r="BZ23" s="44">
        <v>4</v>
      </c>
      <c r="CA23" s="44">
        <v>2</v>
      </c>
      <c r="CB23" s="45"/>
      <c r="CC23" s="117">
        <f t="shared" si="0"/>
        <v>46</v>
      </c>
      <c r="CD23" s="53" t="s">
        <v>249</v>
      </c>
      <c r="CE23" s="14" t="s">
        <v>137</v>
      </c>
    </row>
    <row r="24" spans="1:83" ht="16.5" customHeight="1">
      <c r="A24" s="66">
        <v>13</v>
      </c>
      <c r="B24" s="10" t="s">
        <v>250</v>
      </c>
      <c r="C24" s="43">
        <v>5</v>
      </c>
      <c r="D24" s="44"/>
      <c r="E24" s="44">
        <v>5</v>
      </c>
      <c r="F24" s="44">
        <v>5</v>
      </c>
      <c r="G24" s="44"/>
      <c r="H24" s="44"/>
      <c r="I24" s="44"/>
      <c r="J24" s="44">
        <v>1</v>
      </c>
      <c r="K24" s="44"/>
      <c r="L24" s="44"/>
      <c r="M24" s="44">
        <v>5</v>
      </c>
      <c r="N24" s="44">
        <v>5</v>
      </c>
      <c r="O24" s="44"/>
      <c r="P24" s="44">
        <v>5</v>
      </c>
      <c r="Q24" s="44"/>
      <c r="R24" s="44"/>
      <c r="S24" s="44"/>
      <c r="T24" s="44"/>
      <c r="U24" s="44"/>
      <c r="V24" s="44"/>
      <c r="W24" s="44">
        <v>4</v>
      </c>
      <c r="X24" s="44"/>
      <c r="Y24" s="44"/>
      <c r="Z24" s="44"/>
      <c r="AA24" s="44"/>
      <c r="AB24" s="44"/>
      <c r="AC24" s="44"/>
      <c r="AD24" s="44">
        <v>5</v>
      </c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>
        <v>5</v>
      </c>
      <c r="BV24" s="44">
        <v>5</v>
      </c>
      <c r="BW24" s="44">
        <v>3</v>
      </c>
      <c r="BX24" s="44">
        <v>4</v>
      </c>
      <c r="BY24" s="44">
        <v>4</v>
      </c>
      <c r="BZ24" s="44">
        <v>4</v>
      </c>
      <c r="CA24" s="44">
        <v>2</v>
      </c>
      <c r="CB24" s="45"/>
      <c r="CC24" s="183">
        <f t="shared" si="0"/>
        <v>67</v>
      </c>
      <c r="CD24" s="53" t="s">
        <v>250</v>
      </c>
      <c r="CE24" s="14" t="s">
        <v>138</v>
      </c>
    </row>
    <row r="25" spans="1:83" ht="16.5" customHeight="1">
      <c r="A25" s="66">
        <v>14</v>
      </c>
      <c r="B25" s="10" t="s">
        <v>251</v>
      </c>
      <c r="C25" s="43">
        <v>5</v>
      </c>
      <c r="D25" s="44"/>
      <c r="E25" s="44">
        <v>5</v>
      </c>
      <c r="F25" s="44">
        <v>3</v>
      </c>
      <c r="G25" s="44"/>
      <c r="H25" s="44"/>
      <c r="I25" s="44"/>
      <c r="J25" s="44">
        <v>3</v>
      </c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>
        <v>4</v>
      </c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>
        <v>4</v>
      </c>
      <c r="BV25" s="44">
        <v>4</v>
      </c>
      <c r="BW25" s="44">
        <v>2</v>
      </c>
      <c r="BX25" s="44">
        <v>1</v>
      </c>
      <c r="BY25" s="44">
        <v>2</v>
      </c>
      <c r="BZ25" s="44">
        <v>4</v>
      </c>
      <c r="CA25" s="44">
        <v>1</v>
      </c>
      <c r="CB25" s="45"/>
      <c r="CC25" s="117">
        <f t="shared" si="0"/>
        <v>38</v>
      </c>
      <c r="CD25" s="53" t="s">
        <v>251</v>
      </c>
      <c r="CE25" s="14" t="s">
        <v>139</v>
      </c>
    </row>
    <row r="26" spans="1:83" ht="16.5" customHeight="1">
      <c r="A26" s="66">
        <v>15</v>
      </c>
      <c r="B26" s="10" t="s">
        <v>210</v>
      </c>
      <c r="C26" s="43">
        <v>5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>
        <v>3</v>
      </c>
      <c r="BV26" s="44">
        <v>1</v>
      </c>
      <c r="BW26" s="44">
        <v>3</v>
      </c>
      <c r="BX26" s="44">
        <v>3</v>
      </c>
      <c r="BY26" s="44"/>
      <c r="BZ26" s="44"/>
      <c r="CA26" s="44"/>
      <c r="CB26" s="45"/>
      <c r="CC26" s="117">
        <f t="shared" si="0"/>
        <v>15</v>
      </c>
      <c r="CD26" s="53" t="s">
        <v>210</v>
      </c>
      <c r="CE26" s="14" t="s">
        <v>140</v>
      </c>
    </row>
    <row r="27" spans="1:83" ht="16.5" customHeight="1">
      <c r="A27" s="66">
        <v>16</v>
      </c>
      <c r="B27" s="10" t="s">
        <v>252</v>
      </c>
      <c r="C27" s="43">
        <v>3</v>
      </c>
      <c r="D27" s="44"/>
      <c r="E27" s="44">
        <v>5</v>
      </c>
      <c r="F27" s="44"/>
      <c r="G27" s="44"/>
      <c r="H27" s="44"/>
      <c r="I27" s="44"/>
      <c r="J27" s="44">
        <v>1</v>
      </c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>
        <v>3</v>
      </c>
      <c r="BV27" s="44">
        <v>3</v>
      </c>
      <c r="BW27" s="44">
        <v>4</v>
      </c>
      <c r="BX27" s="44">
        <v>3</v>
      </c>
      <c r="BY27" s="44"/>
      <c r="BZ27" s="44"/>
      <c r="CA27" s="44"/>
      <c r="CB27" s="45"/>
      <c r="CC27" s="117">
        <f t="shared" si="0"/>
        <v>22</v>
      </c>
      <c r="CD27" s="53" t="s">
        <v>252</v>
      </c>
      <c r="CE27" s="14" t="s">
        <v>141</v>
      </c>
    </row>
    <row r="28" spans="1:83" ht="16.5" customHeight="1">
      <c r="A28" s="66">
        <v>17</v>
      </c>
      <c r="B28" s="10" t="s">
        <v>337</v>
      </c>
      <c r="C28" s="43">
        <v>5</v>
      </c>
      <c r="D28" s="44"/>
      <c r="E28" s="44">
        <v>5</v>
      </c>
      <c r="F28" s="44">
        <v>5</v>
      </c>
      <c r="G28" s="44">
        <v>5</v>
      </c>
      <c r="H28" s="44"/>
      <c r="I28" s="44"/>
      <c r="J28" s="44">
        <v>5</v>
      </c>
      <c r="K28" s="44"/>
      <c r="L28" s="44"/>
      <c r="M28" s="44">
        <v>5</v>
      </c>
      <c r="N28" s="44">
        <v>5</v>
      </c>
      <c r="O28" s="44">
        <v>5</v>
      </c>
      <c r="P28" s="44">
        <v>5</v>
      </c>
      <c r="Q28" s="44">
        <v>5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>
        <v>5</v>
      </c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>
        <v>1</v>
      </c>
      <c r="AR28" s="44"/>
      <c r="AS28" s="44"/>
      <c r="AT28" s="44"/>
      <c r="AU28" s="44"/>
      <c r="AV28" s="44"/>
      <c r="AW28" s="44">
        <v>1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>
        <v>5</v>
      </c>
      <c r="BV28" s="44">
        <v>3</v>
      </c>
      <c r="BW28" s="44">
        <v>5</v>
      </c>
      <c r="BX28" s="44">
        <v>5</v>
      </c>
      <c r="BY28" s="44">
        <v>4</v>
      </c>
      <c r="BZ28" s="44">
        <v>4</v>
      </c>
      <c r="CA28" s="44">
        <v>2</v>
      </c>
      <c r="CB28" s="45"/>
      <c r="CC28" s="167">
        <f t="shared" si="0"/>
        <v>85</v>
      </c>
      <c r="CD28" s="53" t="s">
        <v>266</v>
      </c>
      <c r="CE28" s="14" t="s">
        <v>105</v>
      </c>
    </row>
    <row r="29" spans="1:83" ht="16.5" customHeight="1" thickBot="1">
      <c r="A29" s="66">
        <v>18</v>
      </c>
      <c r="B29" s="10" t="s">
        <v>336</v>
      </c>
      <c r="C29" s="43">
        <v>3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>
        <v>5</v>
      </c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5"/>
      <c r="CC29" s="117">
        <f t="shared" si="0"/>
        <v>8</v>
      </c>
      <c r="CD29" s="55" t="s">
        <v>267</v>
      </c>
      <c r="CE29" s="68">
        <v>18</v>
      </c>
    </row>
    <row r="30" spans="1:83" ht="15.75" thickBot="1">
      <c r="A30" s="68"/>
      <c r="B30" s="68"/>
      <c r="C30" s="69">
        <f>SUM(C12:C29)</f>
        <v>82</v>
      </c>
      <c r="D30" s="70">
        <f>SUM(D12:D29)</f>
        <v>0</v>
      </c>
      <c r="E30" s="70">
        <f>SUM(E12:E29)</f>
        <v>75</v>
      </c>
      <c r="F30" s="70">
        <f>SUM(F12:F29)</f>
        <v>60</v>
      </c>
      <c r="G30" s="70">
        <f>SUM(G12:G29)</f>
        <v>30</v>
      </c>
      <c r="H30" s="70"/>
      <c r="I30" s="70"/>
      <c r="J30" s="70">
        <f>SUM(J12:J29)</f>
        <v>50</v>
      </c>
      <c r="K30" s="70">
        <f>SUM(K12:K29)</f>
        <v>0</v>
      </c>
      <c r="L30" s="70"/>
      <c r="M30" s="70">
        <f aca="true" t="shared" si="1" ref="M30:R30">SUM(M12:M29)</f>
        <v>45</v>
      </c>
      <c r="N30" s="70">
        <f t="shared" si="1"/>
        <v>45</v>
      </c>
      <c r="O30" s="70">
        <f t="shared" si="1"/>
        <v>15</v>
      </c>
      <c r="P30" s="70">
        <f t="shared" si="1"/>
        <v>30</v>
      </c>
      <c r="Q30" s="70">
        <f t="shared" si="1"/>
        <v>10</v>
      </c>
      <c r="R30" s="70">
        <f t="shared" si="1"/>
        <v>0</v>
      </c>
      <c r="S30" s="70"/>
      <c r="T30" s="70"/>
      <c r="U30" s="70">
        <f>SUM(U12:U29)</f>
        <v>5</v>
      </c>
      <c r="V30" s="70"/>
      <c r="W30" s="70">
        <f>SUM(W12:W29)</f>
        <v>32</v>
      </c>
      <c r="X30" s="70"/>
      <c r="Y30" s="70"/>
      <c r="Z30" s="70"/>
      <c r="AA30" s="70">
        <f>SUM(AA12:AA29)</f>
        <v>1</v>
      </c>
      <c r="AB30" s="70"/>
      <c r="AC30" s="70"/>
      <c r="AD30" s="70">
        <f>SUM(AD12:AD29)</f>
        <v>40</v>
      </c>
      <c r="AE30" s="70"/>
      <c r="AF30" s="70"/>
      <c r="AG30" s="70"/>
      <c r="AH30" s="70"/>
      <c r="AI30" s="70"/>
      <c r="AJ30" s="70"/>
      <c r="AK30" s="70"/>
      <c r="AL30" s="70">
        <f>SUM(AL12:AL29)</f>
        <v>2</v>
      </c>
      <c r="AM30" s="70"/>
      <c r="AN30" s="70"/>
      <c r="AO30" s="70"/>
      <c r="AP30" s="70"/>
      <c r="AQ30" s="70">
        <f>SUM(AQ12:AQ29)</f>
        <v>5</v>
      </c>
      <c r="AR30" s="70">
        <f>SUM(AR12:AR29)</f>
        <v>1</v>
      </c>
      <c r="AS30" s="70"/>
      <c r="AT30" s="70"/>
      <c r="AU30" s="70"/>
      <c r="AV30" s="70"/>
      <c r="AW30" s="70">
        <f>SUM(AW12:AW29)</f>
        <v>2</v>
      </c>
      <c r="AX30" s="70"/>
      <c r="AY30" s="70">
        <f>SUM(AY12:AY29)</f>
        <v>2</v>
      </c>
      <c r="AZ30" s="70"/>
      <c r="BA30" s="70"/>
      <c r="BB30" s="70">
        <f>SUM(BB12:BB29)</f>
        <v>2</v>
      </c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>
        <f aca="true" t="shared" si="2" ref="BU30:CB30">SUM(BU12:BU29)</f>
        <v>73</v>
      </c>
      <c r="BV30" s="70">
        <f t="shared" si="2"/>
        <v>70</v>
      </c>
      <c r="BW30" s="70">
        <f t="shared" si="2"/>
        <v>67</v>
      </c>
      <c r="BX30" s="70">
        <f t="shared" si="2"/>
        <v>69</v>
      </c>
      <c r="BY30" s="70">
        <f t="shared" si="2"/>
        <v>49</v>
      </c>
      <c r="BZ30" s="70">
        <f t="shared" si="2"/>
        <v>53</v>
      </c>
      <c r="CA30" s="70">
        <f t="shared" si="2"/>
        <v>22</v>
      </c>
      <c r="CB30" s="71">
        <f t="shared" si="2"/>
        <v>0</v>
      </c>
      <c r="CC30" s="72">
        <f>SUM(C30:CB30)</f>
        <v>937</v>
      </c>
      <c r="CD30" s="68"/>
      <c r="CE30" s="73"/>
    </row>
    <row r="31" spans="1:83" ht="1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</row>
    <row r="32" spans="1:83" ht="1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</row>
    <row r="33" spans="1:83" ht="1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</row>
    <row r="34" spans="1:83" ht="23.25">
      <c r="A34" s="303" t="s">
        <v>256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4"/>
      <c r="BH34" s="304"/>
      <c r="BI34" s="304"/>
      <c r="BJ34" s="304"/>
      <c r="BK34" s="304"/>
      <c r="BL34" s="304"/>
      <c r="BM34" s="304"/>
      <c r="BN34" s="304"/>
      <c r="BO34" s="304"/>
      <c r="BP34" s="304"/>
      <c r="BQ34" s="304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</row>
    <row r="35" spans="1:83" ht="24" thickBot="1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</row>
    <row r="36" spans="1:83" ht="24" thickBot="1">
      <c r="A36" s="233" t="s">
        <v>144</v>
      </c>
      <c r="B36" s="234"/>
      <c r="C36" s="235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</row>
    <row r="37" spans="1:83" ht="24" thickBot="1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</row>
    <row r="38" spans="1:83" ht="24" thickBot="1">
      <c r="A38" s="233" t="s">
        <v>185</v>
      </c>
      <c r="B38" s="234"/>
      <c r="C38" s="234"/>
      <c r="D38" s="234"/>
      <c r="E38" s="234"/>
      <c r="F38" s="234"/>
      <c r="G38" s="234"/>
      <c r="H38" s="234"/>
      <c r="I38" s="234"/>
      <c r="J38" s="235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</row>
    <row r="39" spans="1:83" ht="15.75" thickBo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</row>
    <row r="40" spans="1:83" ht="18.75" thickBot="1">
      <c r="A40" s="166"/>
      <c r="B40" s="169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291" t="s">
        <v>2</v>
      </c>
      <c r="P40" s="292"/>
      <c r="Q40" s="292"/>
      <c r="R40" s="293"/>
      <c r="S40" s="254" t="s">
        <v>346</v>
      </c>
      <c r="T40" s="255"/>
      <c r="U40" s="256"/>
      <c r="V40" s="248" t="s">
        <v>3</v>
      </c>
      <c r="W40" s="249"/>
      <c r="X40" s="249"/>
      <c r="Y40" s="250"/>
      <c r="Z40" s="245" t="s">
        <v>4</v>
      </c>
      <c r="AA40" s="246"/>
      <c r="AB40" s="246"/>
      <c r="AC40" s="247"/>
      <c r="AD40" s="242" t="s">
        <v>5</v>
      </c>
      <c r="AE40" s="243"/>
      <c r="AF40" s="243"/>
      <c r="AG40" s="244"/>
      <c r="AH40" s="262" t="s">
        <v>6</v>
      </c>
      <c r="AI40" s="263"/>
      <c r="AJ40" s="263"/>
      <c r="AK40" s="264"/>
      <c r="AL40" s="257" t="s">
        <v>7</v>
      </c>
      <c r="AM40" s="258"/>
      <c r="AN40" s="258"/>
      <c r="AO40" s="259"/>
      <c r="AP40" s="223" t="s">
        <v>8</v>
      </c>
      <c r="AQ40" s="224"/>
      <c r="AR40" s="224"/>
      <c r="AS40" s="224"/>
      <c r="AT40" s="225" t="s">
        <v>9</v>
      </c>
      <c r="AU40" s="226"/>
      <c r="AV40" s="226"/>
      <c r="AW40" s="226"/>
      <c r="AX40" s="227" t="s">
        <v>10</v>
      </c>
      <c r="AY40" s="228"/>
      <c r="AZ40" s="228"/>
      <c r="BA40" s="229"/>
      <c r="BB40" s="230" t="s">
        <v>11</v>
      </c>
      <c r="BC40" s="231"/>
      <c r="BD40" s="231"/>
      <c r="BE40" s="232"/>
      <c r="BF40" s="170"/>
      <c r="BG40" s="171"/>
      <c r="BH40" s="241"/>
      <c r="BI40" s="241"/>
      <c r="BJ40" s="241"/>
      <c r="BK40" s="241"/>
      <c r="BL40" s="241"/>
      <c r="BM40" s="155"/>
      <c r="BN40" s="155"/>
      <c r="BO40" s="155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</row>
    <row r="41" spans="1:83" ht="15.75" thickBo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</row>
    <row r="42" spans="1:83" ht="16.5" thickBot="1">
      <c r="A42" s="239" t="s">
        <v>12</v>
      </c>
      <c r="B42" s="236" t="s">
        <v>13</v>
      </c>
      <c r="C42" s="278" t="s">
        <v>14</v>
      </c>
      <c r="D42" s="279"/>
      <c r="E42" s="279"/>
      <c r="F42" s="279"/>
      <c r="G42" s="279"/>
      <c r="H42" s="279"/>
      <c r="I42" s="279"/>
      <c r="J42" s="279"/>
      <c r="K42" s="280"/>
      <c r="L42" s="284" t="s">
        <v>15</v>
      </c>
      <c r="M42" s="285"/>
      <c r="N42" s="285"/>
      <c r="O42" s="285"/>
      <c r="P42" s="285"/>
      <c r="Q42" s="285"/>
      <c r="R42" s="285"/>
      <c r="S42" s="285"/>
      <c r="T42" s="285"/>
      <c r="U42" s="286"/>
      <c r="V42" s="267" t="s">
        <v>16</v>
      </c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9"/>
      <c r="AH42" s="276" t="s">
        <v>17</v>
      </c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K42" s="276"/>
      <c r="BL42" s="278" t="s">
        <v>18</v>
      </c>
      <c r="BM42" s="279"/>
      <c r="BN42" s="279"/>
      <c r="BO42" s="279"/>
      <c r="BP42" s="279"/>
      <c r="BQ42" s="279"/>
      <c r="BR42" s="279"/>
      <c r="BS42" s="279"/>
      <c r="BT42" s="279"/>
      <c r="BU42" s="275" t="s">
        <v>19</v>
      </c>
      <c r="BV42" s="276"/>
      <c r="BW42" s="276"/>
      <c r="BX42" s="276"/>
      <c r="BY42" s="276"/>
      <c r="BZ42" s="276"/>
      <c r="CA42" s="276"/>
      <c r="CB42" s="277"/>
      <c r="CC42" s="265" t="s">
        <v>123</v>
      </c>
      <c r="CD42" s="260" t="s">
        <v>144</v>
      </c>
      <c r="CE42" s="270" t="s">
        <v>125</v>
      </c>
    </row>
    <row r="43" spans="1:83" ht="29.25" customHeight="1" thickBot="1">
      <c r="A43" s="240"/>
      <c r="B43" s="237"/>
      <c r="C43" s="281"/>
      <c r="D43" s="282"/>
      <c r="E43" s="282"/>
      <c r="F43" s="282"/>
      <c r="G43" s="282"/>
      <c r="H43" s="282"/>
      <c r="I43" s="282"/>
      <c r="J43" s="282"/>
      <c r="K43" s="283"/>
      <c r="L43" s="287"/>
      <c r="M43" s="288"/>
      <c r="N43" s="288"/>
      <c r="O43" s="288"/>
      <c r="P43" s="288"/>
      <c r="Q43" s="288"/>
      <c r="R43" s="288"/>
      <c r="S43" s="288"/>
      <c r="T43" s="288"/>
      <c r="U43" s="289"/>
      <c r="V43" s="267" t="s">
        <v>20</v>
      </c>
      <c r="W43" s="269"/>
      <c r="X43" s="278" t="s">
        <v>21</v>
      </c>
      <c r="Y43" s="279"/>
      <c r="Z43" s="279"/>
      <c r="AA43" s="279"/>
      <c r="AB43" s="279"/>
      <c r="AC43" s="280"/>
      <c r="AD43" s="278" t="s">
        <v>22</v>
      </c>
      <c r="AE43" s="279"/>
      <c r="AF43" s="279"/>
      <c r="AG43" s="74" t="s">
        <v>23</v>
      </c>
      <c r="AH43" s="275" t="s">
        <v>24</v>
      </c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7"/>
      <c r="AV43" s="275" t="s">
        <v>25</v>
      </c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  <c r="BK43" s="277"/>
      <c r="BL43" s="281"/>
      <c r="BM43" s="282"/>
      <c r="BN43" s="282"/>
      <c r="BO43" s="282"/>
      <c r="BP43" s="282"/>
      <c r="BQ43" s="282"/>
      <c r="BR43" s="282"/>
      <c r="BS43" s="282"/>
      <c r="BT43" s="282"/>
      <c r="BU43" s="272" t="s">
        <v>26</v>
      </c>
      <c r="BV43" s="273"/>
      <c r="BW43" s="273"/>
      <c r="BX43" s="274"/>
      <c r="BY43" s="275" t="s">
        <v>27</v>
      </c>
      <c r="BZ43" s="276"/>
      <c r="CA43" s="276"/>
      <c r="CB43" s="277"/>
      <c r="CC43" s="266"/>
      <c r="CD43" s="261"/>
      <c r="CE43" s="271"/>
    </row>
    <row r="44" spans="1:83" ht="189.75" thickBot="1">
      <c r="A44" s="240"/>
      <c r="B44" s="237"/>
      <c r="C44" s="101" t="s">
        <v>28</v>
      </c>
      <c r="D44" s="102" t="s">
        <v>29</v>
      </c>
      <c r="E44" s="102" t="s">
        <v>30</v>
      </c>
      <c r="F44" s="102" t="s">
        <v>31</v>
      </c>
      <c r="G44" s="103" t="s">
        <v>153</v>
      </c>
      <c r="H44" s="102" t="s">
        <v>189</v>
      </c>
      <c r="I44" s="102" t="s">
        <v>178</v>
      </c>
      <c r="J44" s="102" t="s">
        <v>32</v>
      </c>
      <c r="K44" s="102" t="s">
        <v>259</v>
      </c>
      <c r="L44" s="62" t="s">
        <v>33</v>
      </c>
      <c r="M44" s="63" t="s">
        <v>268</v>
      </c>
      <c r="N44" s="63" t="s">
        <v>271</v>
      </c>
      <c r="O44" s="63" t="s">
        <v>270</v>
      </c>
      <c r="P44" s="63" t="s">
        <v>37</v>
      </c>
      <c r="Q44" s="63" t="s">
        <v>253</v>
      </c>
      <c r="R44" s="63" t="s">
        <v>39</v>
      </c>
      <c r="S44" s="63" t="s">
        <v>40</v>
      </c>
      <c r="T44" s="63" t="s">
        <v>41</v>
      </c>
      <c r="U44" s="64" t="s">
        <v>42</v>
      </c>
      <c r="V44" s="101" t="s">
        <v>43</v>
      </c>
      <c r="W44" s="104" t="s">
        <v>44</v>
      </c>
      <c r="X44" s="101" t="s">
        <v>45</v>
      </c>
      <c r="Y44" s="102" t="s">
        <v>46</v>
      </c>
      <c r="Z44" s="102" t="s">
        <v>47</v>
      </c>
      <c r="AA44" s="102" t="s">
        <v>48</v>
      </c>
      <c r="AB44" s="145" t="s">
        <v>49</v>
      </c>
      <c r="AC44" s="104" t="s">
        <v>50</v>
      </c>
      <c r="AD44" s="101" t="s">
        <v>51</v>
      </c>
      <c r="AE44" s="145" t="s">
        <v>52</v>
      </c>
      <c r="AF44" s="146" t="s">
        <v>53</v>
      </c>
      <c r="AG44" s="147" t="s">
        <v>54</v>
      </c>
      <c r="AH44" s="62" t="s">
        <v>55</v>
      </c>
      <c r="AI44" s="148" t="s">
        <v>56</v>
      </c>
      <c r="AJ44" s="63" t="s">
        <v>57</v>
      </c>
      <c r="AK44" s="149" t="s">
        <v>58</v>
      </c>
      <c r="AL44" s="63" t="s">
        <v>218</v>
      </c>
      <c r="AM44" s="63" t="s">
        <v>59</v>
      </c>
      <c r="AN44" s="63" t="s">
        <v>60</v>
      </c>
      <c r="AO44" s="63" t="s">
        <v>61</v>
      </c>
      <c r="AP44" s="63" t="s">
        <v>62</v>
      </c>
      <c r="AQ44" s="7" t="s">
        <v>345</v>
      </c>
      <c r="AR44" s="89" t="s">
        <v>236</v>
      </c>
      <c r="AS44" s="89" t="s">
        <v>217</v>
      </c>
      <c r="AT44" s="150" t="s">
        <v>63</v>
      </c>
      <c r="AU44" s="89" t="s">
        <v>190</v>
      </c>
      <c r="AV44" s="151" t="s">
        <v>64</v>
      </c>
      <c r="AW44" s="152" t="s">
        <v>65</v>
      </c>
      <c r="AX44" s="63" t="s">
        <v>66</v>
      </c>
      <c r="AY44" s="63" t="s">
        <v>67</v>
      </c>
      <c r="AZ44" s="63" t="s">
        <v>68</v>
      </c>
      <c r="BA44" s="63" t="s">
        <v>317</v>
      </c>
      <c r="BB44" s="63" t="s">
        <v>263</v>
      </c>
      <c r="BC44" s="63" t="s">
        <v>70</v>
      </c>
      <c r="BD44" s="153" t="s">
        <v>71</v>
      </c>
      <c r="BE44" s="153" t="s">
        <v>219</v>
      </c>
      <c r="BF44" s="63" t="s">
        <v>72</v>
      </c>
      <c r="BG44" s="63" t="s">
        <v>73</v>
      </c>
      <c r="BH44" s="89" t="s">
        <v>74</v>
      </c>
      <c r="BI44" s="89" t="s">
        <v>75</v>
      </c>
      <c r="BJ44" s="89" t="s">
        <v>255</v>
      </c>
      <c r="BK44" s="150" t="s">
        <v>76</v>
      </c>
      <c r="BL44" s="101" t="s">
        <v>180</v>
      </c>
      <c r="BM44" s="102" t="s">
        <v>181</v>
      </c>
      <c r="BN44" s="102" t="s">
        <v>77</v>
      </c>
      <c r="BO44" s="102" t="s">
        <v>182</v>
      </c>
      <c r="BP44" s="102" t="s">
        <v>183</v>
      </c>
      <c r="BQ44" s="102" t="s">
        <v>184</v>
      </c>
      <c r="BR44" s="102" t="s">
        <v>78</v>
      </c>
      <c r="BS44" s="102" t="s">
        <v>79</v>
      </c>
      <c r="BT44" s="102" t="s">
        <v>80</v>
      </c>
      <c r="BU44" s="62" t="s">
        <v>81</v>
      </c>
      <c r="BV44" s="63" t="s">
        <v>82</v>
      </c>
      <c r="BW44" s="63" t="s">
        <v>83</v>
      </c>
      <c r="BX44" s="89" t="s">
        <v>84</v>
      </c>
      <c r="BY44" s="62" t="s">
        <v>85</v>
      </c>
      <c r="BZ44" s="63" t="s">
        <v>86</v>
      </c>
      <c r="CA44" s="63" t="s">
        <v>87</v>
      </c>
      <c r="CB44" s="64" t="s">
        <v>88</v>
      </c>
      <c r="CC44" s="237"/>
      <c r="CD44" s="290"/>
      <c r="CE44" s="271"/>
    </row>
    <row r="45" spans="1:83" ht="16.5" customHeight="1">
      <c r="A45" s="65">
        <v>1</v>
      </c>
      <c r="B45" s="106" t="s">
        <v>220</v>
      </c>
      <c r="C45" s="143">
        <v>5</v>
      </c>
      <c r="D45" s="100"/>
      <c r="E45" s="100">
        <v>3</v>
      </c>
      <c r="F45" s="100"/>
      <c r="G45" s="100"/>
      <c r="H45" s="100"/>
      <c r="I45" s="100"/>
      <c r="J45" s="100">
        <v>4</v>
      </c>
      <c r="K45" s="100"/>
      <c r="L45" s="100"/>
      <c r="M45" s="100"/>
      <c r="N45" s="156">
        <v>3</v>
      </c>
      <c r="O45" s="156">
        <v>5</v>
      </c>
      <c r="P45" s="100"/>
      <c r="Q45" s="100">
        <v>5</v>
      </c>
      <c r="R45" s="100"/>
      <c r="S45" s="100"/>
      <c r="T45" s="100"/>
      <c r="U45" s="100"/>
      <c r="V45" s="100"/>
      <c r="W45" s="100"/>
      <c r="X45" s="100">
        <v>5</v>
      </c>
      <c r="Y45" s="100">
        <v>5</v>
      </c>
      <c r="Z45" s="143">
        <v>5</v>
      </c>
      <c r="AA45" s="143">
        <v>5</v>
      </c>
      <c r="AB45" s="100"/>
      <c r="AC45" s="100"/>
      <c r="AD45" s="156">
        <v>5</v>
      </c>
      <c r="AE45" s="100"/>
      <c r="AF45" s="100"/>
      <c r="AG45" s="100"/>
      <c r="AH45" s="100"/>
      <c r="AI45" s="100"/>
      <c r="AJ45" s="100"/>
      <c r="AK45" s="100"/>
      <c r="AL45" s="100">
        <v>14</v>
      </c>
      <c r="AM45" s="100"/>
      <c r="AN45" s="100">
        <v>2</v>
      </c>
      <c r="AO45" s="100"/>
      <c r="AP45" s="100"/>
      <c r="AQ45" s="100">
        <v>3</v>
      </c>
      <c r="AR45" s="100">
        <v>4</v>
      </c>
      <c r="AS45" s="100"/>
      <c r="AT45" s="100"/>
      <c r="AU45" s="100"/>
      <c r="AV45" s="100"/>
      <c r="AW45" s="100"/>
      <c r="AX45" s="100">
        <v>1</v>
      </c>
      <c r="AY45" s="100"/>
      <c r="AZ45" s="100"/>
      <c r="BA45" s="100"/>
      <c r="BB45" s="100">
        <v>1</v>
      </c>
      <c r="BC45" s="100"/>
      <c r="BD45" s="100"/>
      <c r="BE45" s="100"/>
      <c r="BF45" s="100">
        <v>2</v>
      </c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44"/>
      <c r="BU45" s="143">
        <v>5</v>
      </c>
      <c r="BV45" s="100">
        <v>5</v>
      </c>
      <c r="BW45" s="143">
        <v>3</v>
      </c>
      <c r="BX45" s="143">
        <v>5</v>
      </c>
      <c r="BY45" s="143">
        <v>5</v>
      </c>
      <c r="BZ45" s="100">
        <v>5</v>
      </c>
      <c r="CA45" s="143">
        <v>4</v>
      </c>
      <c r="CB45" s="100">
        <v>4</v>
      </c>
      <c r="CC45" s="196">
        <f aca="true" t="shared" si="3" ref="CC45:CC61">SUM(C45:CB45)</f>
        <v>113</v>
      </c>
      <c r="CD45" s="106" t="s">
        <v>220</v>
      </c>
      <c r="CE45" s="13" t="s">
        <v>126</v>
      </c>
    </row>
    <row r="46" spans="1:83" ht="16.5" customHeight="1">
      <c r="A46" s="66">
        <v>2</v>
      </c>
      <c r="B46" s="107" t="s">
        <v>221</v>
      </c>
      <c r="C46" s="107">
        <v>5</v>
      </c>
      <c r="D46" s="44"/>
      <c r="E46" s="44">
        <v>4</v>
      </c>
      <c r="F46" s="44"/>
      <c r="G46" s="44"/>
      <c r="H46" s="44"/>
      <c r="I46" s="44"/>
      <c r="J46" s="44">
        <v>4</v>
      </c>
      <c r="K46" s="44"/>
      <c r="L46" s="44"/>
      <c r="M46" s="44">
        <v>5</v>
      </c>
      <c r="N46" s="48">
        <v>5</v>
      </c>
      <c r="O46" s="48">
        <v>5</v>
      </c>
      <c r="P46" s="44"/>
      <c r="Q46" s="44">
        <v>5</v>
      </c>
      <c r="R46" s="44"/>
      <c r="S46" s="44"/>
      <c r="T46" s="44"/>
      <c r="U46" s="44">
        <v>5</v>
      </c>
      <c r="V46" s="44"/>
      <c r="W46" s="44"/>
      <c r="X46" s="44">
        <v>5</v>
      </c>
      <c r="Y46" s="44"/>
      <c r="Z46" s="107"/>
      <c r="AA46" s="107"/>
      <c r="AB46" s="44"/>
      <c r="AC46" s="44"/>
      <c r="AD46" s="48">
        <v>5</v>
      </c>
      <c r="AE46" s="44"/>
      <c r="AF46" s="44"/>
      <c r="AG46" s="44"/>
      <c r="AH46" s="44"/>
      <c r="AI46" s="44"/>
      <c r="AJ46" s="44"/>
      <c r="AK46" s="44"/>
      <c r="AL46" s="44">
        <v>12</v>
      </c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>
        <v>3</v>
      </c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61"/>
      <c r="BU46" s="107">
        <v>4</v>
      </c>
      <c r="BV46" s="44">
        <v>4</v>
      </c>
      <c r="BW46" s="107">
        <v>1</v>
      </c>
      <c r="BX46" s="107">
        <v>1</v>
      </c>
      <c r="BY46" s="107">
        <v>4</v>
      </c>
      <c r="BZ46" s="44">
        <v>5</v>
      </c>
      <c r="CA46" s="107">
        <v>3</v>
      </c>
      <c r="CB46" s="44">
        <v>4</v>
      </c>
      <c r="CC46" s="167">
        <f t="shared" si="3"/>
        <v>89</v>
      </c>
      <c r="CD46" s="107" t="s">
        <v>221</v>
      </c>
      <c r="CE46" s="14" t="s">
        <v>127</v>
      </c>
    </row>
    <row r="47" spans="1:83" ht="16.5" customHeight="1">
      <c r="A47" s="66">
        <v>3</v>
      </c>
      <c r="B47" s="107" t="s">
        <v>222</v>
      </c>
      <c r="C47" s="107">
        <v>5</v>
      </c>
      <c r="D47" s="44"/>
      <c r="E47" s="44">
        <v>4</v>
      </c>
      <c r="F47" s="44"/>
      <c r="G47" s="44"/>
      <c r="H47" s="44"/>
      <c r="I47" s="44"/>
      <c r="J47" s="44">
        <v>4</v>
      </c>
      <c r="K47" s="44"/>
      <c r="L47" s="44"/>
      <c r="M47" s="44">
        <v>3</v>
      </c>
      <c r="N47" s="48">
        <v>3</v>
      </c>
      <c r="O47" s="48">
        <v>5</v>
      </c>
      <c r="P47" s="44"/>
      <c r="Q47" s="44"/>
      <c r="R47" s="44"/>
      <c r="S47" s="44"/>
      <c r="T47" s="44"/>
      <c r="U47" s="44"/>
      <c r="V47" s="44"/>
      <c r="W47" s="44"/>
      <c r="X47" s="44">
        <v>5</v>
      </c>
      <c r="Y47" s="44">
        <v>5</v>
      </c>
      <c r="Z47" s="107">
        <v>5</v>
      </c>
      <c r="AA47" s="107">
        <v>5</v>
      </c>
      <c r="AB47" s="44"/>
      <c r="AC47" s="44"/>
      <c r="AD47" s="48">
        <v>5</v>
      </c>
      <c r="AE47" s="44"/>
      <c r="AF47" s="44"/>
      <c r="AG47" s="44"/>
      <c r="AH47" s="44"/>
      <c r="AI47" s="44"/>
      <c r="AJ47" s="44"/>
      <c r="AK47" s="44"/>
      <c r="AL47" s="44">
        <v>15</v>
      </c>
      <c r="AM47" s="44"/>
      <c r="AN47" s="44">
        <v>2</v>
      </c>
      <c r="AO47" s="44"/>
      <c r="AP47" s="44"/>
      <c r="AQ47" s="44"/>
      <c r="AR47" s="44">
        <v>1</v>
      </c>
      <c r="AS47" s="44"/>
      <c r="AT47" s="44"/>
      <c r="AU47" s="44"/>
      <c r="AV47" s="44"/>
      <c r="AW47" s="44"/>
      <c r="AX47" s="44"/>
      <c r="AY47" s="44"/>
      <c r="AZ47" s="44"/>
      <c r="BA47" s="44"/>
      <c r="BB47" s="44">
        <v>1</v>
      </c>
      <c r="BC47" s="44"/>
      <c r="BD47" s="44"/>
      <c r="BE47" s="44"/>
      <c r="BF47" s="44">
        <v>5</v>
      </c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61"/>
      <c r="BU47" s="107">
        <v>5</v>
      </c>
      <c r="BV47" s="44">
        <v>5</v>
      </c>
      <c r="BW47" s="107">
        <v>4</v>
      </c>
      <c r="BX47" s="107">
        <v>4</v>
      </c>
      <c r="BY47" s="107">
        <v>5</v>
      </c>
      <c r="BZ47" s="44">
        <v>5</v>
      </c>
      <c r="CA47" s="107">
        <v>4</v>
      </c>
      <c r="CB47" s="44">
        <v>5</v>
      </c>
      <c r="CC47" s="197">
        <f t="shared" si="3"/>
        <v>110</v>
      </c>
      <c r="CD47" s="107" t="s">
        <v>222</v>
      </c>
      <c r="CE47" s="14" t="s">
        <v>128</v>
      </c>
    </row>
    <row r="48" spans="1:83" ht="16.5" customHeight="1">
      <c r="A48" s="66">
        <v>4</v>
      </c>
      <c r="B48" s="107" t="s">
        <v>223</v>
      </c>
      <c r="C48" s="107">
        <v>5</v>
      </c>
      <c r="D48" s="44"/>
      <c r="E48" s="44">
        <v>4</v>
      </c>
      <c r="F48" s="44"/>
      <c r="G48" s="44"/>
      <c r="H48" s="44"/>
      <c r="I48" s="44"/>
      <c r="J48" s="44">
        <v>4</v>
      </c>
      <c r="K48" s="44"/>
      <c r="L48" s="44"/>
      <c r="M48" s="44">
        <v>3</v>
      </c>
      <c r="N48" s="48">
        <v>5</v>
      </c>
      <c r="O48" s="44"/>
      <c r="P48" s="44"/>
      <c r="Q48" s="44"/>
      <c r="R48" s="44"/>
      <c r="S48" s="44"/>
      <c r="T48" s="44"/>
      <c r="U48" s="44"/>
      <c r="V48" s="44"/>
      <c r="W48" s="44">
        <v>4</v>
      </c>
      <c r="X48" s="44"/>
      <c r="Y48" s="44"/>
      <c r="Z48" s="107"/>
      <c r="AA48" s="107"/>
      <c r="AB48" s="44"/>
      <c r="AC48" s="44"/>
      <c r="AD48" s="48">
        <v>2</v>
      </c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61"/>
      <c r="BU48" s="107">
        <v>4</v>
      </c>
      <c r="BV48" s="44">
        <v>5</v>
      </c>
      <c r="BW48" s="107">
        <v>5</v>
      </c>
      <c r="BX48" s="107">
        <v>5</v>
      </c>
      <c r="BY48" s="107">
        <v>2</v>
      </c>
      <c r="BZ48" s="44">
        <v>2</v>
      </c>
      <c r="CA48" s="107"/>
      <c r="CB48" s="44"/>
      <c r="CC48" s="177">
        <f t="shared" si="3"/>
        <v>50</v>
      </c>
      <c r="CD48" s="107" t="s">
        <v>223</v>
      </c>
      <c r="CE48" s="14" t="s">
        <v>129</v>
      </c>
    </row>
    <row r="49" spans="1:83" ht="16.5" customHeight="1">
      <c r="A49" s="66">
        <v>5</v>
      </c>
      <c r="B49" s="107" t="s">
        <v>224</v>
      </c>
      <c r="C49" s="107">
        <v>4</v>
      </c>
      <c r="D49" s="44"/>
      <c r="E49" s="44">
        <v>3</v>
      </c>
      <c r="F49" s="44"/>
      <c r="G49" s="44"/>
      <c r="H49" s="44"/>
      <c r="I49" s="44"/>
      <c r="J49" s="44">
        <v>4</v>
      </c>
      <c r="K49" s="44"/>
      <c r="L49" s="44"/>
      <c r="M49" s="44">
        <v>5</v>
      </c>
      <c r="N49" s="48">
        <v>3</v>
      </c>
      <c r="O49" s="44"/>
      <c r="P49" s="44"/>
      <c r="Q49" s="44"/>
      <c r="R49" s="44"/>
      <c r="S49" s="44"/>
      <c r="T49" s="44"/>
      <c r="U49" s="44"/>
      <c r="V49" s="44"/>
      <c r="W49" s="44"/>
      <c r="X49" s="44">
        <v>5</v>
      </c>
      <c r="Y49" s="44"/>
      <c r="Z49" s="107"/>
      <c r="AA49" s="107"/>
      <c r="AB49" s="44"/>
      <c r="AC49" s="44"/>
      <c r="AD49" s="48">
        <v>5</v>
      </c>
      <c r="AE49" s="44"/>
      <c r="AF49" s="44"/>
      <c r="AG49" s="44"/>
      <c r="AH49" s="44"/>
      <c r="AI49" s="44"/>
      <c r="AJ49" s="44"/>
      <c r="AK49" s="44"/>
      <c r="AL49" s="44">
        <v>1</v>
      </c>
      <c r="AM49" s="44"/>
      <c r="AN49" s="44">
        <v>2</v>
      </c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61"/>
      <c r="BU49" s="107">
        <v>3</v>
      </c>
      <c r="BV49" s="44">
        <v>4</v>
      </c>
      <c r="BW49" s="107">
        <v>1</v>
      </c>
      <c r="BX49" s="107">
        <v>1</v>
      </c>
      <c r="BY49" s="107">
        <v>4</v>
      </c>
      <c r="BZ49" s="44">
        <v>4</v>
      </c>
      <c r="CA49" s="107">
        <v>2</v>
      </c>
      <c r="CB49" s="44">
        <v>2</v>
      </c>
      <c r="CC49" s="177">
        <f t="shared" si="3"/>
        <v>53</v>
      </c>
      <c r="CD49" s="107" t="s">
        <v>224</v>
      </c>
      <c r="CE49" s="14" t="s">
        <v>130</v>
      </c>
    </row>
    <row r="50" spans="1:83" ht="16.5" customHeight="1">
      <c r="A50" s="66">
        <v>6</v>
      </c>
      <c r="B50" s="107" t="s">
        <v>225</v>
      </c>
      <c r="C50" s="107">
        <v>3</v>
      </c>
      <c r="D50" s="44"/>
      <c r="E50" s="44"/>
      <c r="F50" s="44"/>
      <c r="G50" s="44"/>
      <c r="H50" s="44"/>
      <c r="I50" s="44"/>
      <c r="J50" s="44">
        <v>2</v>
      </c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107"/>
      <c r="AA50" s="107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61"/>
      <c r="BU50" s="107">
        <v>3</v>
      </c>
      <c r="BV50" s="44">
        <v>4</v>
      </c>
      <c r="BW50" s="107">
        <v>2</v>
      </c>
      <c r="BX50" s="107">
        <v>4</v>
      </c>
      <c r="BY50" s="107"/>
      <c r="BZ50" s="44">
        <v>2</v>
      </c>
      <c r="CA50" s="107"/>
      <c r="CB50" s="44"/>
      <c r="CC50" s="105">
        <f t="shared" si="3"/>
        <v>20</v>
      </c>
      <c r="CD50" s="107" t="s">
        <v>225</v>
      </c>
      <c r="CE50" s="14" t="s">
        <v>131</v>
      </c>
    </row>
    <row r="51" spans="1:83" ht="16.5" customHeight="1">
      <c r="A51" s="66">
        <v>7</v>
      </c>
      <c r="B51" s="107" t="s">
        <v>226</v>
      </c>
      <c r="C51" s="107">
        <v>5</v>
      </c>
      <c r="D51" s="44"/>
      <c r="E51" s="44">
        <v>4</v>
      </c>
      <c r="F51" s="44"/>
      <c r="G51" s="44"/>
      <c r="H51" s="44"/>
      <c r="I51" s="44"/>
      <c r="J51" s="44">
        <v>4</v>
      </c>
      <c r="K51" s="44"/>
      <c r="L51" s="44"/>
      <c r="M51" s="44"/>
      <c r="N51" s="44">
        <v>5</v>
      </c>
      <c r="O51" s="44">
        <v>5</v>
      </c>
      <c r="P51" s="44"/>
      <c r="Q51" s="44">
        <v>5</v>
      </c>
      <c r="R51" s="44"/>
      <c r="S51" s="44"/>
      <c r="T51" s="44"/>
      <c r="U51" s="44"/>
      <c r="V51" s="44"/>
      <c r="W51" s="44"/>
      <c r="X51" s="44"/>
      <c r="Y51" s="44">
        <v>5</v>
      </c>
      <c r="Z51" s="107"/>
      <c r="AA51" s="107">
        <v>5</v>
      </c>
      <c r="AB51" s="44"/>
      <c r="AC51" s="44"/>
      <c r="AD51" s="48">
        <v>3</v>
      </c>
      <c r="AE51" s="44"/>
      <c r="AF51" s="44"/>
      <c r="AG51" s="44"/>
      <c r="AH51" s="44"/>
      <c r="AI51" s="44"/>
      <c r="AJ51" s="44"/>
      <c r="AK51" s="44"/>
      <c r="AL51" s="44">
        <v>5</v>
      </c>
      <c r="AM51" s="44"/>
      <c r="AN51" s="44">
        <v>2</v>
      </c>
      <c r="AO51" s="44"/>
      <c r="AP51" s="44"/>
      <c r="AQ51" s="44">
        <v>1</v>
      </c>
      <c r="AR51" s="44">
        <v>1</v>
      </c>
      <c r="AS51" s="44"/>
      <c r="AT51" s="44"/>
      <c r="AU51" s="44"/>
      <c r="AV51" s="44"/>
      <c r="AW51" s="44"/>
      <c r="AX51" s="44"/>
      <c r="AY51" s="44">
        <v>1</v>
      </c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61"/>
      <c r="BU51" s="107">
        <v>2</v>
      </c>
      <c r="BV51" s="44">
        <v>5</v>
      </c>
      <c r="BW51" s="107">
        <v>5</v>
      </c>
      <c r="BX51" s="107">
        <v>5</v>
      </c>
      <c r="BY51" s="107">
        <v>5</v>
      </c>
      <c r="BZ51" s="44">
        <v>5</v>
      </c>
      <c r="CA51" s="107">
        <v>3</v>
      </c>
      <c r="CB51" s="44">
        <v>3</v>
      </c>
      <c r="CC51" s="167">
        <f t="shared" si="3"/>
        <v>84</v>
      </c>
      <c r="CD51" s="107" t="s">
        <v>226</v>
      </c>
      <c r="CE51" s="14" t="s">
        <v>132</v>
      </c>
    </row>
    <row r="52" spans="1:83" ht="16.5" customHeight="1">
      <c r="A52" s="66">
        <v>8</v>
      </c>
      <c r="B52" s="107" t="s">
        <v>227</v>
      </c>
      <c r="C52" s="107">
        <v>2</v>
      </c>
      <c r="D52" s="44"/>
      <c r="E52" s="44">
        <v>4</v>
      </c>
      <c r="F52" s="44"/>
      <c r="G52" s="44"/>
      <c r="H52" s="44"/>
      <c r="I52" s="44"/>
      <c r="J52" s="44">
        <v>2</v>
      </c>
      <c r="K52" s="44"/>
      <c r="L52" s="44"/>
      <c r="M52" s="44">
        <v>3</v>
      </c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107"/>
      <c r="AA52" s="107"/>
      <c r="AB52" s="44"/>
      <c r="AC52" s="44"/>
      <c r="AD52" s="48">
        <v>3</v>
      </c>
      <c r="AE52" s="44"/>
      <c r="AF52" s="44"/>
      <c r="AG52" s="44"/>
      <c r="AH52" s="44"/>
      <c r="AI52" s="44"/>
      <c r="AJ52" s="44"/>
      <c r="AK52" s="44"/>
      <c r="AL52" s="44">
        <v>5</v>
      </c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61"/>
      <c r="BU52" s="107">
        <v>3</v>
      </c>
      <c r="BV52" s="44">
        <v>2</v>
      </c>
      <c r="BW52" s="107">
        <v>1</v>
      </c>
      <c r="BX52" s="107"/>
      <c r="BY52" s="107">
        <v>2</v>
      </c>
      <c r="BZ52" s="44">
        <v>2</v>
      </c>
      <c r="CA52" s="107"/>
      <c r="CB52" s="44"/>
      <c r="CC52" s="105">
        <f t="shared" si="3"/>
        <v>29</v>
      </c>
      <c r="CD52" s="107" t="s">
        <v>227</v>
      </c>
      <c r="CE52" s="14" t="s">
        <v>133</v>
      </c>
    </row>
    <row r="53" spans="1:83" ht="16.5" customHeight="1">
      <c r="A53" s="66">
        <v>9</v>
      </c>
      <c r="B53" s="107" t="s">
        <v>228</v>
      </c>
      <c r="C53" s="107">
        <v>5</v>
      </c>
      <c r="D53" s="44"/>
      <c r="E53" s="44">
        <v>5</v>
      </c>
      <c r="F53" s="44"/>
      <c r="G53" s="44"/>
      <c r="H53" s="44"/>
      <c r="I53" s="44"/>
      <c r="J53" s="44">
        <v>4</v>
      </c>
      <c r="K53" s="44"/>
      <c r="L53" s="44"/>
      <c r="M53" s="44">
        <v>3</v>
      </c>
      <c r="N53" s="44">
        <v>5</v>
      </c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107"/>
      <c r="AA53" s="107"/>
      <c r="AB53" s="44"/>
      <c r="AC53" s="44"/>
      <c r="AD53" s="48">
        <v>5</v>
      </c>
      <c r="AE53" s="44"/>
      <c r="AF53" s="44"/>
      <c r="AG53" s="44"/>
      <c r="AH53" s="44"/>
      <c r="AI53" s="44"/>
      <c r="AJ53" s="44"/>
      <c r="AK53" s="44"/>
      <c r="AL53" s="44"/>
      <c r="AM53" s="44"/>
      <c r="AN53" s="44">
        <v>2</v>
      </c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61"/>
      <c r="BU53" s="107">
        <v>5</v>
      </c>
      <c r="BV53" s="44">
        <v>5</v>
      </c>
      <c r="BW53" s="107">
        <v>3</v>
      </c>
      <c r="BX53" s="107">
        <v>2</v>
      </c>
      <c r="BY53" s="107">
        <v>4</v>
      </c>
      <c r="BZ53" s="44">
        <v>5</v>
      </c>
      <c r="CA53" s="107">
        <v>3</v>
      </c>
      <c r="CB53" s="44">
        <v>3</v>
      </c>
      <c r="CC53" s="177">
        <f t="shared" si="3"/>
        <v>59</v>
      </c>
      <c r="CD53" s="107" t="s">
        <v>228</v>
      </c>
      <c r="CE53" s="14" t="s">
        <v>134</v>
      </c>
    </row>
    <row r="54" spans="1:83" ht="16.5" customHeight="1">
      <c r="A54" s="66">
        <v>10</v>
      </c>
      <c r="B54" s="107" t="s">
        <v>229</v>
      </c>
      <c r="C54" s="107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>
        <v>3</v>
      </c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107"/>
      <c r="AA54" s="107"/>
      <c r="AB54" s="44"/>
      <c r="AC54" s="44"/>
      <c r="AD54" s="48">
        <v>2</v>
      </c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61"/>
      <c r="BU54" s="107">
        <v>2</v>
      </c>
      <c r="BV54" s="44">
        <v>2</v>
      </c>
      <c r="BW54" s="107"/>
      <c r="BX54" s="107"/>
      <c r="BY54" s="107">
        <v>2</v>
      </c>
      <c r="BZ54" s="44"/>
      <c r="CA54" s="107"/>
      <c r="CB54" s="44"/>
      <c r="CC54" s="105">
        <f t="shared" si="3"/>
        <v>11</v>
      </c>
      <c r="CD54" s="107" t="s">
        <v>229</v>
      </c>
      <c r="CE54" s="14" t="s">
        <v>135</v>
      </c>
    </row>
    <row r="55" spans="1:83" ht="16.5" customHeight="1">
      <c r="A55" s="66">
        <v>11</v>
      </c>
      <c r="B55" s="107" t="s">
        <v>230</v>
      </c>
      <c r="C55" s="107">
        <v>3</v>
      </c>
      <c r="D55" s="44"/>
      <c r="E55" s="44">
        <v>5</v>
      </c>
      <c r="F55" s="44"/>
      <c r="G55" s="44"/>
      <c r="H55" s="44"/>
      <c r="I55" s="44"/>
      <c r="J55" s="44">
        <v>3</v>
      </c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>
        <v>10</v>
      </c>
      <c r="X55" s="44"/>
      <c r="Y55" s="44"/>
      <c r="Z55" s="107"/>
      <c r="AA55" s="107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61"/>
      <c r="BU55" s="107">
        <v>4</v>
      </c>
      <c r="BV55" s="44">
        <v>5</v>
      </c>
      <c r="BW55" s="107">
        <v>5</v>
      </c>
      <c r="BX55" s="107">
        <v>5</v>
      </c>
      <c r="BY55" s="107">
        <v>2</v>
      </c>
      <c r="BZ55" s="44">
        <v>2</v>
      </c>
      <c r="CA55" s="107"/>
      <c r="CB55" s="44"/>
      <c r="CC55" s="105">
        <f t="shared" si="3"/>
        <v>44</v>
      </c>
      <c r="CD55" s="107" t="s">
        <v>230</v>
      </c>
      <c r="CE55" s="14" t="s">
        <v>136</v>
      </c>
    </row>
    <row r="56" spans="1:83" ht="16.5" customHeight="1">
      <c r="A56" s="66">
        <v>12</v>
      </c>
      <c r="B56" s="107" t="s">
        <v>231</v>
      </c>
      <c r="C56" s="107"/>
      <c r="D56" s="44"/>
      <c r="E56" s="44"/>
      <c r="F56" s="44"/>
      <c r="G56" s="44"/>
      <c r="H56" s="44"/>
      <c r="I56" s="44"/>
      <c r="J56" s="44">
        <v>2</v>
      </c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>
        <v>10</v>
      </c>
      <c r="X56" s="44"/>
      <c r="Y56" s="44">
        <v>2</v>
      </c>
      <c r="Z56" s="107"/>
      <c r="AA56" s="107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>
        <v>2</v>
      </c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61"/>
      <c r="BU56" s="107">
        <v>4</v>
      </c>
      <c r="BV56" s="44">
        <v>5</v>
      </c>
      <c r="BW56" s="107"/>
      <c r="BX56" s="107">
        <v>1</v>
      </c>
      <c r="BY56" s="107">
        <v>2</v>
      </c>
      <c r="BZ56" s="44">
        <v>2</v>
      </c>
      <c r="CA56" s="107"/>
      <c r="CB56" s="44"/>
      <c r="CC56" s="105">
        <f t="shared" si="3"/>
        <v>30</v>
      </c>
      <c r="CD56" s="107" t="s">
        <v>231</v>
      </c>
      <c r="CE56" s="14" t="s">
        <v>137</v>
      </c>
    </row>
    <row r="57" spans="1:83" ht="16.5" customHeight="1">
      <c r="A57" s="66">
        <v>13</v>
      </c>
      <c r="B57" s="107" t="s">
        <v>232</v>
      </c>
      <c r="C57" s="107"/>
      <c r="D57" s="44"/>
      <c r="E57" s="44"/>
      <c r="F57" s="44"/>
      <c r="G57" s="44"/>
      <c r="H57" s="44"/>
      <c r="I57" s="44"/>
      <c r="J57" s="44">
        <v>2</v>
      </c>
      <c r="K57" s="44"/>
      <c r="L57" s="44"/>
      <c r="M57" s="44"/>
      <c r="N57" s="44"/>
      <c r="O57" s="44">
        <v>5</v>
      </c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107"/>
      <c r="AA57" s="107"/>
      <c r="AB57" s="44"/>
      <c r="AC57" s="44"/>
      <c r="AD57" s="48">
        <v>2</v>
      </c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>
        <v>1</v>
      </c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61"/>
      <c r="BU57" s="107">
        <v>3</v>
      </c>
      <c r="BV57" s="44">
        <v>3</v>
      </c>
      <c r="BW57" s="107">
        <v>1</v>
      </c>
      <c r="BX57" s="107">
        <v>1</v>
      </c>
      <c r="BY57" s="107">
        <v>2</v>
      </c>
      <c r="BZ57" s="44">
        <v>2</v>
      </c>
      <c r="CA57" s="107"/>
      <c r="CB57" s="44"/>
      <c r="CC57" s="105">
        <f t="shared" si="3"/>
        <v>22</v>
      </c>
      <c r="CD57" s="107" t="s">
        <v>232</v>
      </c>
      <c r="CE57" s="14" t="s">
        <v>138</v>
      </c>
    </row>
    <row r="58" spans="1:83" ht="16.5" customHeight="1">
      <c r="A58" s="66">
        <v>14</v>
      </c>
      <c r="B58" s="107" t="s">
        <v>233</v>
      </c>
      <c r="C58" s="107">
        <v>4</v>
      </c>
      <c r="D58" s="44"/>
      <c r="E58" s="44">
        <v>5</v>
      </c>
      <c r="F58" s="44"/>
      <c r="G58" s="44"/>
      <c r="H58" s="44"/>
      <c r="I58" s="44"/>
      <c r="J58" s="44">
        <v>4</v>
      </c>
      <c r="K58" s="44"/>
      <c r="L58" s="44"/>
      <c r="M58" s="44"/>
      <c r="N58" s="44">
        <v>5</v>
      </c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107"/>
      <c r="AA58" s="107"/>
      <c r="AB58" s="44"/>
      <c r="AC58" s="44"/>
      <c r="AD58" s="48">
        <v>2</v>
      </c>
      <c r="AE58" s="44"/>
      <c r="AF58" s="44"/>
      <c r="AG58" s="44"/>
      <c r="AH58" s="44"/>
      <c r="AI58" s="44"/>
      <c r="AJ58" s="44"/>
      <c r="AK58" s="44"/>
      <c r="AL58" s="44">
        <v>1</v>
      </c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61"/>
      <c r="BU58" s="107">
        <v>3</v>
      </c>
      <c r="BV58" s="44">
        <v>3</v>
      </c>
      <c r="BW58" s="107">
        <v>4</v>
      </c>
      <c r="BX58" s="107">
        <v>5</v>
      </c>
      <c r="BY58" s="107">
        <v>2</v>
      </c>
      <c r="BZ58" s="44">
        <v>2</v>
      </c>
      <c r="CA58" s="107"/>
      <c r="CB58" s="44"/>
      <c r="CC58" s="105">
        <f t="shared" si="3"/>
        <v>40</v>
      </c>
      <c r="CD58" s="107" t="s">
        <v>233</v>
      </c>
      <c r="CE58" s="14" t="s">
        <v>139</v>
      </c>
    </row>
    <row r="59" spans="1:83" ht="16.5" customHeight="1">
      <c r="A59" s="66">
        <v>15</v>
      </c>
      <c r="B59" s="107" t="s">
        <v>234</v>
      </c>
      <c r="C59" s="107">
        <v>4</v>
      </c>
      <c r="D59" s="44"/>
      <c r="E59" s="44">
        <v>5</v>
      </c>
      <c r="F59" s="44"/>
      <c r="G59" s="44"/>
      <c r="H59" s="44"/>
      <c r="I59" s="44"/>
      <c r="J59" s="44">
        <v>3</v>
      </c>
      <c r="K59" s="44"/>
      <c r="L59" s="44"/>
      <c r="M59" s="44">
        <v>5</v>
      </c>
      <c r="N59" s="44">
        <v>5</v>
      </c>
      <c r="O59" s="44">
        <v>5</v>
      </c>
      <c r="P59" s="44"/>
      <c r="Q59" s="44">
        <v>5</v>
      </c>
      <c r="R59" s="44"/>
      <c r="S59" s="44"/>
      <c r="T59" s="44"/>
      <c r="U59" s="44"/>
      <c r="V59" s="44"/>
      <c r="W59" s="44"/>
      <c r="X59" s="44">
        <v>5</v>
      </c>
      <c r="Y59" s="44"/>
      <c r="Z59" s="107"/>
      <c r="AA59" s="107"/>
      <c r="AB59" s="44"/>
      <c r="AC59" s="44"/>
      <c r="AD59" s="48">
        <v>5</v>
      </c>
      <c r="AE59" s="44"/>
      <c r="AF59" s="44"/>
      <c r="AG59" s="44"/>
      <c r="AH59" s="44"/>
      <c r="AI59" s="44"/>
      <c r="AJ59" s="44"/>
      <c r="AK59" s="44"/>
      <c r="AL59" s="44">
        <v>10</v>
      </c>
      <c r="AM59" s="44"/>
      <c r="AN59" s="44">
        <v>2</v>
      </c>
      <c r="AO59" s="44"/>
      <c r="AP59" s="44"/>
      <c r="AQ59" s="44"/>
      <c r="AR59" s="44">
        <v>1</v>
      </c>
      <c r="AS59" s="44"/>
      <c r="AT59" s="44"/>
      <c r="AU59" s="44"/>
      <c r="AV59" s="44"/>
      <c r="AW59" s="44"/>
      <c r="AX59" s="44"/>
      <c r="AY59" s="44">
        <v>1</v>
      </c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61"/>
      <c r="BU59" s="107">
        <v>4</v>
      </c>
      <c r="BV59" s="44">
        <v>4</v>
      </c>
      <c r="BW59" s="107">
        <v>2</v>
      </c>
      <c r="BX59" s="107">
        <v>2</v>
      </c>
      <c r="BY59" s="107">
        <v>2</v>
      </c>
      <c r="BZ59" s="44">
        <v>2</v>
      </c>
      <c r="CA59" s="107">
        <v>1</v>
      </c>
      <c r="CB59" s="44">
        <v>1</v>
      </c>
      <c r="CC59" s="184">
        <f t="shared" si="3"/>
        <v>74</v>
      </c>
      <c r="CD59" s="107" t="s">
        <v>234</v>
      </c>
      <c r="CE59" s="14" t="s">
        <v>140</v>
      </c>
    </row>
    <row r="60" spans="1:83" ht="16.5" customHeight="1" thickBot="1">
      <c r="A60" s="66">
        <v>16</v>
      </c>
      <c r="B60" s="108" t="s">
        <v>235</v>
      </c>
      <c r="C60" s="139">
        <v>5</v>
      </c>
      <c r="D60" s="48"/>
      <c r="E60" s="48">
        <v>5</v>
      </c>
      <c r="F60" s="48"/>
      <c r="G60" s="48"/>
      <c r="H60" s="48"/>
      <c r="I60" s="48"/>
      <c r="J60" s="48">
        <v>4</v>
      </c>
      <c r="K60" s="48"/>
      <c r="L60" s="48"/>
      <c r="M60" s="48">
        <v>5</v>
      </c>
      <c r="N60" s="48"/>
      <c r="O60" s="48">
        <v>5</v>
      </c>
      <c r="P60" s="48"/>
      <c r="Q60" s="48">
        <v>5</v>
      </c>
      <c r="R60" s="48"/>
      <c r="S60" s="48"/>
      <c r="T60" s="48"/>
      <c r="U60" s="48"/>
      <c r="V60" s="48"/>
      <c r="W60" s="48"/>
      <c r="X60" s="48"/>
      <c r="Y60" s="48"/>
      <c r="Z60" s="139">
        <v>5</v>
      </c>
      <c r="AA60" s="139"/>
      <c r="AB60" s="48"/>
      <c r="AC60" s="48"/>
      <c r="AD60" s="48">
        <v>5</v>
      </c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>
        <v>5</v>
      </c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140"/>
      <c r="BU60" s="139">
        <v>4</v>
      </c>
      <c r="BV60" s="48">
        <v>5</v>
      </c>
      <c r="BW60" s="139">
        <v>2</v>
      </c>
      <c r="BX60" s="139">
        <v>2</v>
      </c>
      <c r="BY60" s="139">
        <v>4</v>
      </c>
      <c r="BZ60" s="48">
        <v>5</v>
      </c>
      <c r="CA60" s="139"/>
      <c r="CB60" s="48"/>
      <c r="CC60" s="189">
        <f t="shared" si="3"/>
        <v>66</v>
      </c>
      <c r="CD60" s="108" t="s">
        <v>235</v>
      </c>
      <c r="CE60" s="14" t="s">
        <v>141</v>
      </c>
    </row>
    <row r="61" spans="1:83" ht="16.5" thickBot="1">
      <c r="A61" s="68"/>
      <c r="B61" s="68"/>
      <c r="C61" s="69">
        <f>SUM(C45:C60)</f>
        <v>55</v>
      </c>
      <c r="D61" s="70">
        <f>SUM(D45:D60)</f>
        <v>0</v>
      </c>
      <c r="E61" s="70">
        <f>SUM(E45:E60)</f>
        <v>51</v>
      </c>
      <c r="F61" s="70"/>
      <c r="G61" s="70"/>
      <c r="H61" s="70"/>
      <c r="I61" s="70"/>
      <c r="J61" s="70">
        <f>SUM(J45:J60)</f>
        <v>50</v>
      </c>
      <c r="K61" s="70">
        <f>SUM(K45:K60)</f>
        <v>0</v>
      </c>
      <c r="L61" s="70"/>
      <c r="M61" s="70">
        <f>SUM(M45:M60)</f>
        <v>32</v>
      </c>
      <c r="N61" s="70">
        <f>SUM(N45:N60)</f>
        <v>42</v>
      </c>
      <c r="O61" s="70">
        <f>SUM(O45:O60)</f>
        <v>35</v>
      </c>
      <c r="P61" s="70"/>
      <c r="Q61" s="70">
        <f>SUM(Q45:Q60)</f>
        <v>25</v>
      </c>
      <c r="R61" s="70">
        <f>SUM(R45:R60)</f>
        <v>0</v>
      </c>
      <c r="S61" s="70"/>
      <c r="T61" s="70"/>
      <c r="U61" s="70">
        <f aca="true" t="shared" si="4" ref="U61:AA61">SUM(U45:U60)</f>
        <v>5</v>
      </c>
      <c r="V61" s="70">
        <f t="shared" si="4"/>
        <v>0</v>
      </c>
      <c r="W61" s="70">
        <f t="shared" si="4"/>
        <v>24</v>
      </c>
      <c r="X61" s="70">
        <f t="shared" si="4"/>
        <v>25</v>
      </c>
      <c r="Y61" s="70">
        <f t="shared" si="4"/>
        <v>17</v>
      </c>
      <c r="Z61" s="70">
        <f t="shared" si="4"/>
        <v>15</v>
      </c>
      <c r="AA61" s="70">
        <f t="shared" si="4"/>
        <v>15</v>
      </c>
      <c r="AB61" s="70"/>
      <c r="AC61" s="70"/>
      <c r="AD61" s="70">
        <f>SUM(AD45:AD60)</f>
        <v>49</v>
      </c>
      <c r="AE61" s="70"/>
      <c r="AF61" s="70"/>
      <c r="AG61" s="70"/>
      <c r="AH61" s="70"/>
      <c r="AI61" s="70"/>
      <c r="AJ61" s="70"/>
      <c r="AK61" s="70"/>
      <c r="AL61" s="70">
        <f>SUM(AL45:AL60)</f>
        <v>63</v>
      </c>
      <c r="AM61" s="70"/>
      <c r="AN61" s="70">
        <f>SUM(AN45:AN60)</f>
        <v>14</v>
      </c>
      <c r="AO61" s="70">
        <f>SUM(AO45:AO60)</f>
        <v>0</v>
      </c>
      <c r="AP61" s="70"/>
      <c r="AQ61" s="70">
        <f>SUM(AQ45:AQ60)</f>
        <v>10</v>
      </c>
      <c r="AR61" s="70">
        <f>SUM(AR45:AR60)</f>
        <v>7</v>
      </c>
      <c r="AS61" s="70"/>
      <c r="AT61" s="70"/>
      <c r="AU61" s="70"/>
      <c r="AV61" s="70"/>
      <c r="AW61" s="70"/>
      <c r="AX61" s="70">
        <f>SUM(AX45:AX60)</f>
        <v>1</v>
      </c>
      <c r="AY61" s="70">
        <f>SUM(AY45:AY60)</f>
        <v>5</v>
      </c>
      <c r="AZ61" s="70"/>
      <c r="BA61" s="70"/>
      <c r="BB61" s="70">
        <f>SUM(BB45:BB60)</f>
        <v>2</v>
      </c>
      <c r="BC61" s="70"/>
      <c r="BD61" s="70"/>
      <c r="BE61" s="70"/>
      <c r="BF61" s="70">
        <f>SUM(BF45:BF60)</f>
        <v>7</v>
      </c>
      <c r="BG61" s="70"/>
      <c r="BH61" s="70"/>
      <c r="BI61" s="70"/>
      <c r="BJ61" s="70"/>
      <c r="BK61" s="70"/>
      <c r="BL61" s="70"/>
      <c r="BM61" s="70">
        <f>SUM(BM45:BM60)</f>
        <v>0</v>
      </c>
      <c r="BN61" s="70">
        <f>SUM(BN45:BN60)</f>
        <v>0</v>
      </c>
      <c r="BO61" s="70"/>
      <c r="BP61" s="70"/>
      <c r="BQ61" s="70"/>
      <c r="BR61" s="70"/>
      <c r="BS61" s="70"/>
      <c r="BT61" s="70"/>
      <c r="BU61" s="141">
        <f aca="true" t="shared" si="5" ref="BU61:CB61">SUM(BU45:BU60)</f>
        <v>58</v>
      </c>
      <c r="BV61" s="142">
        <f t="shared" si="5"/>
        <v>66</v>
      </c>
      <c r="BW61" s="141">
        <f t="shared" si="5"/>
        <v>39</v>
      </c>
      <c r="BX61" s="141">
        <f t="shared" si="5"/>
        <v>43</v>
      </c>
      <c r="BY61" s="141">
        <f t="shared" si="5"/>
        <v>47</v>
      </c>
      <c r="BZ61" s="142">
        <f t="shared" si="5"/>
        <v>50</v>
      </c>
      <c r="CA61" s="141">
        <f t="shared" si="5"/>
        <v>20</v>
      </c>
      <c r="CB61" s="142">
        <f t="shared" si="5"/>
        <v>22</v>
      </c>
      <c r="CC61" s="110">
        <f t="shared" si="3"/>
        <v>894</v>
      </c>
      <c r="CD61" s="72"/>
      <c r="CE61" s="73"/>
    </row>
    <row r="62" spans="1:83" ht="1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</row>
    <row r="63" spans="1:83" ht="1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</row>
    <row r="64" spans="1:83" ht="15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</row>
    <row r="65" spans="1:83" ht="23.25">
      <c r="A65" s="303" t="s">
        <v>256</v>
      </c>
      <c r="B65" s="304"/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304"/>
      <c r="X65" s="304"/>
      <c r="Y65" s="304"/>
      <c r="Z65" s="304"/>
      <c r="AA65" s="304"/>
      <c r="AB65" s="304"/>
      <c r="AC65" s="304"/>
      <c r="AD65" s="304"/>
      <c r="AE65" s="304"/>
      <c r="AF65" s="304"/>
      <c r="AG65" s="304"/>
      <c r="AH65" s="304"/>
      <c r="AI65" s="304"/>
      <c r="AJ65" s="304"/>
      <c r="AK65" s="304"/>
      <c r="AL65" s="304"/>
      <c r="AM65" s="304"/>
      <c r="AN65" s="304"/>
      <c r="AO65" s="304"/>
      <c r="AP65" s="304"/>
      <c r="AQ65" s="304"/>
      <c r="AR65" s="304"/>
      <c r="AS65" s="304"/>
      <c r="AT65" s="304"/>
      <c r="AU65" s="304"/>
      <c r="AV65" s="304"/>
      <c r="AW65" s="304"/>
      <c r="AX65" s="304"/>
      <c r="AY65" s="304"/>
      <c r="AZ65" s="304"/>
      <c r="BA65" s="304"/>
      <c r="BB65" s="304"/>
      <c r="BC65" s="304"/>
      <c r="BD65" s="304"/>
      <c r="BE65" s="304"/>
      <c r="BF65" s="304"/>
      <c r="BG65" s="304"/>
      <c r="BH65" s="304"/>
      <c r="BI65" s="304"/>
      <c r="BJ65" s="304"/>
      <c r="BK65" s="304"/>
      <c r="BL65" s="304"/>
      <c r="BM65" s="304"/>
      <c r="BN65" s="304"/>
      <c r="BO65" s="304"/>
      <c r="BP65" s="304"/>
      <c r="BQ65" s="304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</row>
    <row r="66" spans="1:83" ht="24" thickBot="1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</row>
    <row r="67" spans="1:83" ht="24" thickBot="1">
      <c r="A67" s="233" t="s">
        <v>146</v>
      </c>
      <c r="B67" s="234"/>
      <c r="C67" s="235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</row>
    <row r="68" spans="1:83" ht="24" thickBot="1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3"/>
      <c r="BQ68" s="173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</row>
    <row r="69" spans="1:83" ht="24" thickBot="1">
      <c r="A69" s="233" t="s">
        <v>293</v>
      </c>
      <c r="B69" s="234"/>
      <c r="C69" s="234"/>
      <c r="D69" s="234"/>
      <c r="E69" s="234"/>
      <c r="F69" s="234"/>
      <c r="G69" s="234"/>
      <c r="H69" s="234"/>
      <c r="I69" s="234"/>
      <c r="J69" s="235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  <c r="BQ69" s="173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</row>
    <row r="70" spans="1:83" ht="15.75" thickBo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</row>
    <row r="71" spans="1:83" ht="18.75" thickBot="1">
      <c r="A71" s="166"/>
      <c r="B71" s="169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291" t="s">
        <v>2</v>
      </c>
      <c r="P71" s="292"/>
      <c r="Q71" s="292"/>
      <c r="R71" s="293"/>
      <c r="S71" s="254" t="s">
        <v>346</v>
      </c>
      <c r="T71" s="255"/>
      <c r="U71" s="256"/>
      <c r="V71" s="248" t="s">
        <v>3</v>
      </c>
      <c r="W71" s="249"/>
      <c r="X71" s="249"/>
      <c r="Y71" s="250"/>
      <c r="Z71" s="245" t="s">
        <v>4</v>
      </c>
      <c r="AA71" s="246"/>
      <c r="AB71" s="246"/>
      <c r="AC71" s="247"/>
      <c r="AD71" s="242" t="s">
        <v>5</v>
      </c>
      <c r="AE71" s="243"/>
      <c r="AF71" s="243"/>
      <c r="AG71" s="244"/>
      <c r="AH71" s="262" t="s">
        <v>6</v>
      </c>
      <c r="AI71" s="263"/>
      <c r="AJ71" s="263"/>
      <c r="AK71" s="264"/>
      <c r="AL71" s="257" t="s">
        <v>7</v>
      </c>
      <c r="AM71" s="258"/>
      <c r="AN71" s="258"/>
      <c r="AO71" s="259"/>
      <c r="AP71" s="223" t="s">
        <v>8</v>
      </c>
      <c r="AQ71" s="224"/>
      <c r="AR71" s="224"/>
      <c r="AS71" s="224"/>
      <c r="AT71" s="225" t="s">
        <v>9</v>
      </c>
      <c r="AU71" s="226"/>
      <c r="AV71" s="226"/>
      <c r="AW71" s="226"/>
      <c r="AX71" s="227" t="s">
        <v>10</v>
      </c>
      <c r="AY71" s="228"/>
      <c r="AZ71" s="228"/>
      <c r="BA71" s="229"/>
      <c r="BB71" s="230" t="s">
        <v>11</v>
      </c>
      <c r="BC71" s="231"/>
      <c r="BD71" s="231"/>
      <c r="BE71" s="232"/>
      <c r="BF71" s="170"/>
      <c r="BG71" s="171"/>
      <c r="BH71" s="241"/>
      <c r="BI71" s="241"/>
      <c r="BJ71" s="241"/>
      <c r="BK71" s="241"/>
      <c r="BL71" s="241"/>
      <c r="BM71" s="155"/>
      <c r="BN71" s="155"/>
      <c r="BO71" s="155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</row>
    <row r="72" spans="1:83" ht="15.75" thickBot="1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</row>
    <row r="73" spans="1:83" ht="16.5" thickBot="1">
      <c r="A73" s="239" t="s">
        <v>12</v>
      </c>
      <c r="B73" s="236" t="s">
        <v>13</v>
      </c>
      <c r="C73" s="278" t="s">
        <v>14</v>
      </c>
      <c r="D73" s="279"/>
      <c r="E73" s="279"/>
      <c r="F73" s="279"/>
      <c r="G73" s="279"/>
      <c r="H73" s="279"/>
      <c r="I73" s="279"/>
      <c r="J73" s="279"/>
      <c r="K73" s="280"/>
      <c r="L73" s="284" t="s">
        <v>15</v>
      </c>
      <c r="M73" s="285"/>
      <c r="N73" s="285"/>
      <c r="O73" s="285"/>
      <c r="P73" s="285"/>
      <c r="Q73" s="285"/>
      <c r="R73" s="285"/>
      <c r="S73" s="285"/>
      <c r="T73" s="285"/>
      <c r="U73" s="286"/>
      <c r="V73" s="267" t="s">
        <v>16</v>
      </c>
      <c r="W73" s="268"/>
      <c r="X73" s="268"/>
      <c r="Y73" s="268"/>
      <c r="Z73" s="268"/>
      <c r="AA73" s="268"/>
      <c r="AB73" s="268"/>
      <c r="AC73" s="268"/>
      <c r="AD73" s="268"/>
      <c r="AE73" s="268"/>
      <c r="AF73" s="268"/>
      <c r="AG73" s="269"/>
      <c r="AH73" s="276" t="s">
        <v>17</v>
      </c>
      <c r="AI73" s="276"/>
      <c r="AJ73" s="276"/>
      <c r="AK73" s="276"/>
      <c r="AL73" s="276"/>
      <c r="AM73" s="276"/>
      <c r="AN73" s="276"/>
      <c r="AO73" s="276"/>
      <c r="AP73" s="276"/>
      <c r="AQ73" s="276"/>
      <c r="AR73" s="276"/>
      <c r="AS73" s="276"/>
      <c r="AT73" s="276"/>
      <c r="AU73" s="276"/>
      <c r="AV73" s="276"/>
      <c r="AW73" s="276"/>
      <c r="AX73" s="276"/>
      <c r="AY73" s="276"/>
      <c r="AZ73" s="276"/>
      <c r="BA73" s="276"/>
      <c r="BB73" s="276"/>
      <c r="BC73" s="276"/>
      <c r="BD73" s="276"/>
      <c r="BE73" s="276"/>
      <c r="BF73" s="276"/>
      <c r="BG73" s="276"/>
      <c r="BH73" s="276"/>
      <c r="BI73" s="276"/>
      <c r="BJ73" s="276"/>
      <c r="BK73" s="276"/>
      <c r="BL73" s="278" t="s">
        <v>18</v>
      </c>
      <c r="BM73" s="279"/>
      <c r="BN73" s="279"/>
      <c r="BO73" s="279"/>
      <c r="BP73" s="279"/>
      <c r="BQ73" s="279"/>
      <c r="BR73" s="279"/>
      <c r="BS73" s="279"/>
      <c r="BT73" s="279"/>
      <c r="BU73" s="275" t="s">
        <v>19</v>
      </c>
      <c r="BV73" s="276"/>
      <c r="BW73" s="276"/>
      <c r="BX73" s="276"/>
      <c r="BY73" s="276"/>
      <c r="BZ73" s="276"/>
      <c r="CA73" s="276"/>
      <c r="CB73" s="277"/>
      <c r="CC73" s="265" t="s">
        <v>123</v>
      </c>
      <c r="CD73" s="260" t="s">
        <v>146</v>
      </c>
      <c r="CE73" s="270" t="s">
        <v>125</v>
      </c>
    </row>
    <row r="74" spans="1:83" ht="28.5" customHeight="1" thickBot="1">
      <c r="A74" s="240"/>
      <c r="B74" s="237"/>
      <c r="C74" s="281"/>
      <c r="D74" s="282"/>
      <c r="E74" s="282"/>
      <c r="F74" s="282"/>
      <c r="G74" s="282"/>
      <c r="H74" s="282"/>
      <c r="I74" s="282"/>
      <c r="J74" s="282"/>
      <c r="K74" s="283"/>
      <c r="L74" s="287"/>
      <c r="M74" s="288"/>
      <c r="N74" s="288"/>
      <c r="O74" s="288"/>
      <c r="P74" s="288"/>
      <c r="Q74" s="288"/>
      <c r="R74" s="288"/>
      <c r="S74" s="288"/>
      <c r="T74" s="288"/>
      <c r="U74" s="289"/>
      <c r="V74" s="267" t="s">
        <v>20</v>
      </c>
      <c r="W74" s="269"/>
      <c r="X74" s="278" t="s">
        <v>21</v>
      </c>
      <c r="Y74" s="279"/>
      <c r="Z74" s="279"/>
      <c r="AA74" s="279"/>
      <c r="AB74" s="279"/>
      <c r="AC74" s="280"/>
      <c r="AD74" s="278" t="s">
        <v>22</v>
      </c>
      <c r="AE74" s="279"/>
      <c r="AF74" s="279"/>
      <c r="AG74" s="74" t="s">
        <v>23</v>
      </c>
      <c r="AH74" s="275" t="s">
        <v>24</v>
      </c>
      <c r="AI74" s="276"/>
      <c r="AJ74" s="276"/>
      <c r="AK74" s="276"/>
      <c r="AL74" s="276"/>
      <c r="AM74" s="276"/>
      <c r="AN74" s="276"/>
      <c r="AO74" s="276"/>
      <c r="AP74" s="276"/>
      <c r="AQ74" s="276"/>
      <c r="AR74" s="276"/>
      <c r="AS74" s="276"/>
      <c r="AT74" s="276"/>
      <c r="AU74" s="277"/>
      <c r="AV74" s="275" t="s">
        <v>25</v>
      </c>
      <c r="AW74" s="276"/>
      <c r="AX74" s="276"/>
      <c r="AY74" s="276"/>
      <c r="AZ74" s="276"/>
      <c r="BA74" s="276"/>
      <c r="BB74" s="276"/>
      <c r="BC74" s="276"/>
      <c r="BD74" s="276"/>
      <c r="BE74" s="276"/>
      <c r="BF74" s="276"/>
      <c r="BG74" s="276"/>
      <c r="BH74" s="276"/>
      <c r="BI74" s="276"/>
      <c r="BJ74" s="276"/>
      <c r="BK74" s="277"/>
      <c r="BL74" s="281"/>
      <c r="BM74" s="282"/>
      <c r="BN74" s="282"/>
      <c r="BO74" s="282"/>
      <c r="BP74" s="282"/>
      <c r="BQ74" s="282"/>
      <c r="BR74" s="282"/>
      <c r="BS74" s="282"/>
      <c r="BT74" s="282"/>
      <c r="BU74" s="272" t="s">
        <v>26</v>
      </c>
      <c r="BV74" s="273"/>
      <c r="BW74" s="273"/>
      <c r="BX74" s="274"/>
      <c r="BY74" s="275" t="s">
        <v>27</v>
      </c>
      <c r="BZ74" s="276"/>
      <c r="CA74" s="276"/>
      <c r="CB74" s="277"/>
      <c r="CC74" s="266"/>
      <c r="CD74" s="261"/>
      <c r="CE74" s="271"/>
    </row>
    <row r="75" spans="1:83" ht="180.75" customHeight="1" thickBot="1">
      <c r="A75" s="240"/>
      <c r="B75" s="237"/>
      <c r="C75" s="1" t="s">
        <v>28</v>
      </c>
      <c r="D75" s="2" t="s">
        <v>29</v>
      </c>
      <c r="E75" s="2" t="s">
        <v>30</v>
      </c>
      <c r="F75" s="2" t="s">
        <v>31</v>
      </c>
      <c r="G75" s="134" t="s">
        <v>153</v>
      </c>
      <c r="H75" s="2" t="s">
        <v>189</v>
      </c>
      <c r="I75" s="2" t="s">
        <v>178</v>
      </c>
      <c r="J75" s="2" t="s">
        <v>32</v>
      </c>
      <c r="K75" s="2" t="s">
        <v>259</v>
      </c>
      <c r="L75" s="3" t="s">
        <v>33</v>
      </c>
      <c r="M75" s="4" t="s">
        <v>268</v>
      </c>
      <c r="N75" s="4" t="s">
        <v>271</v>
      </c>
      <c r="O75" s="4" t="s">
        <v>270</v>
      </c>
      <c r="P75" s="4" t="s">
        <v>37</v>
      </c>
      <c r="Q75" s="4" t="s">
        <v>38</v>
      </c>
      <c r="R75" s="4" t="s">
        <v>39</v>
      </c>
      <c r="S75" s="4" t="s">
        <v>40</v>
      </c>
      <c r="T75" s="4" t="s">
        <v>41</v>
      </c>
      <c r="U75" s="5" t="s">
        <v>42</v>
      </c>
      <c r="V75" s="1" t="s">
        <v>43</v>
      </c>
      <c r="W75" s="6" t="s">
        <v>44</v>
      </c>
      <c r="X75" s="1" t="s">
        <v>45</v>
      </c>
      <c r="Y75" s="2" t="s">
        <v>46</v>
      </c>
      <c r="Z75" s="2" t="s">
        <v>47</v>
      </c>
      <c r="AA75" s="2" t="s">
        <v>48</v>
      </c>
      <c r="AB75" s="76" t="s">
        <v>49</v>
      </c>
      <c r="AC75" s="6" t="s">
        <v>50</v>
      </c>
      <c r="AD75" s="1" t="s">
        <v>51</v>
      </c>
      <c r="AE75" s="76" t="s">
        <v>52</v>
      </c>
      <c r="AF75" s="77" t="s">
        <v>53</v>
      </c>
      <c r="AG75" s="78" t="s">
        <v>54</v>
      </c>
      <c r="AH75" s="3" t="s">
        <v>55</v>
      </c>
      <c r="AI75" s="79" t="s">
        <v>56</v>
      </c>
      <c r="AJ75" s="4" t="s">
        <v>57</v>
      </c>
      <c r="AK75" s="80" t="s">
        <v>58</v>
      </c>
      <c r="AL75" s="4" t="s">
        <v>218</v>
      </c>
      <c r="AM75" s="4" t="s">
        <v>59</v>
      </c>
      <c r="AN75" s="4" t="s">
        <v>60</v>
      </c>
      <c r="AO75" s="4" t="s">
        <v>61</v>
      </c>
      <c r="AP75" s="4" t="s">
        <v>62</v>
      </c>
      <c r="AQ75" s="7" t="s">
        <v>345</v>
      </c>
      <c r="AR75" s="7" t="s">
        <v>236</v>
      </c>
      <c r="AS75" s="7" t="s">
        <v>217</v>
      </c>
      <c r="AT75" s="111" t="s">
        <v>63</v>
      </c>
      <c r="AU75" s="8" t="s">
        <v>190</v>
      </c>
      <c r="AV75" s="17" t="s">
        <v>64</v>
      </c>
      <c r="AW75" s="18" t="s">
        <v>65</v>
      </c>
      <c r="AX75" s="19" t="s">
        <v>66</v>
      </c>
      <c r="AY75" s="19" t="s">
        <v>67</v>
      </c>
      <c r="AZ75" s="19" t="s">
        <v>68</v>
      </c>
      <c r="BA75" s="19" t="s">
        <v>317</v>
      </c>
      <c r="BB75" s="19" t="s">
        <v>263</v>
      </c>
      <c r="BC75" s="19" t="s">
        <v>70</v>
      </c>
      <c r="BD75" s="67" t="s">
        <v>71</v>
      </c>
      <c r="BE75" s="67" t="s">
        <v>219</v>
      </c>
      <c r="BF75" s="19" t="s">
        <v>72</v>
      </c>
      <c r="BG75" s="19" t="s">
        <v>73</v>
      </c>
      <c r="BH75" s="8" t="s">
        <v>74</v>
      </c>
      <c r="BI75" s="8" t="s">
        <v>75</v>
      </c>
      <c r="BJ75" s="8" t="s">
        <v>255</v>
      </c>
      <c r="BK75" s="81" t="s">
        <v>76</v>
      </c>
      <c r="BL75" s="1" t="s">
        <v>180</v>
      </c>
      <c r="BM75" s="2" t="s">
        <v>181</v>
      </c>
      <c r="BN75" s="2" t="s">
        <v>77</v>
      </c>
      <c r="BO75" s="2" t="s">
        <v>182</v>
      </c>
      <c r="BP75" s="2" t="s">
        <v>183</v>
      </c>
      <c r="BQ75" s="2" t="s">
        <v>184</v>
      </c>
      <c r="BR75" s="2" t="s">
        <v>78</v>
      </c>
      <c r="BS75" s="2" t="s">
        <v>79</v>
      </c>
      <c r="BT75" s="2" t="s">
        <v>80</v>
      </c>
      <c r="BU75" s="3" t="s">
        <v>81</v>
      </c>
      <c r="BV75" s="4" t="s">
        <v>82</v>
      </c>
      <c r="BW75" s="4" t="s">
        <v>83</v>
      </c>
      <c r="BX75" s="7" t="s">
        <v>84</v>
      </c>
      <c r="BY75" s="3" t="s">
        <v>85</v>
      </c>
      <c r="BZ75" s="4" t="s">
        <v>86</v>
      </c>
      <c r="CA75" s="4" t="s">
        <v>87</v>
      </c>
      <c r="CB75" s="5" t="s">
        <v>88</v>
      </c>
      <c r="CC75" s="237"/>
      <c r="CD75" s="290"/>
      <c r="CE75" s="271"/>
    </row>
    <row r="76" spans="1:83" ht="16.5" customHeight="1">
      <c r="A76" s="99">
        <v>1</v>
      </c>
      <c r="B76" s="52" t="s">
        <v>272</v>
      </c>
      <c r="C76" s="40">
        <v>3</v>
      </c>
      <c r="D76" s="41"/>
      <c r="E76" s="41">
        <v>5</v>
      </c>
      <c r="F76" s="41">
        <v>5</v>
      </c>
      <c r="G76" s="41"/>
      <c r="H76" s="41"/>
      <c r="I76" s="41">
        <v>5</v>
      </c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>
        <v>5</v>
      </c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>
        <v>2</v>
      </c>
      <c r="BV76" s="41">
        <v>2</v>
      </c>
      <c r="BW76" s="41"/>
      <c r="BX76" s="41"/>
      <c r="BY76" s="41">
        <v>1</v>
      </c>
      <c r="BZ76" s="41">
        <v>1</v>
      </c>
      <c r="CA76" s="41">
        <v>2</v>
      </c>
      <c r="CB76" s="42">
        <v>2</v>
      </c>
      <c r="CC76" s="160">
        <f aca="true" t="shared" si="6" ref="CC76:CC98">SUM(C76:CB76)</f>
        <v>33</v>
      </c>
      <c r="CD76" s="52" t="s">
        <v>272</v>
      </c>
      <c r="CE76" s="13" t="s">
        <v>126</v>
      </c>
    </row>
    <row r="77" spans="1:83" ht="16.5" customHeight="1">
      <c r="A77" s="99">
        <v>2</v>
      </c>
      <c r="B77" s="53" t="s">
        <v>273</v>
      </c>
      <c r="C77" s="43"/>
      <c r="D77" s="44"/>
      <c r="E77" s="44">
        <v>5</v>
      </c>
      <c r="F77" s="44">
        <v>5</v>
      </c>
      <c r="G77" s="44">
        <v>5</v>
      </c>
      <c r="H77" s="44"/>
      <c r="I77" s="44">
        <v>5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>
        <v>5</v>
      </c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>
        <v>1</v>
      </c>
      <c r="AZ77" s="44"/>
      <c r="BA77" s="44"/>
      <c r="BB77" s="44">
        <v>1</v>
      </c>
      <c r="BC77" s="44"/>
      <c r="BD77" s="44">
        <v>2</v>
      </c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>
        <v>4</v>
      </c>
      <c r="BV77" s="44">
        <v>4</v>
      </c>
      <c r="BW77" s="44"/>
      <c r="BX77" s="44"/>
      <c r="BY77" s="44">
        <v>4</v>
      </c>
      <c r="BZ77" s="44">
        <v>4</v>
      </c>
      <c r="CA77" s="44">
        <v>4</v>
      </c>
      <c r="CB77" s="45">
        <v>4</v>
      </c>
      <c r="CC77" s="209">
        <f t="shared" si="6"/>
        <v>53</v>
      </c>
      <c r="CD77" s="53" t="s">
        <v>273</v>
      </c>
      <c r="CE77" s="14" t="s">
        <v>127</v>
      </c>
    </row>
    <row r="78" spans="1:83" ht="16.5" customHeight="1">
      <c r="A78" s="99">
        <v>3</v>
      </c>
      <c r="B78" s="53" t="s">
        <v>274</v>
      </c>
      <c r="C78" s="43">
        <v>1</v>
      </c>
      <c r="D78" s="44"/>
      <c r="E78" s="44">
        <v>5</v>
      </c>
      <c r="F78" s="44">
        <v>5</v>
      </c>
      <c r="G78" s="44"/>
      <c r="H78" s="44"/>
      <c r="I78" s="44">
        <v>5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>
        <v>4</v>
      </c>
      <c r="X78" s="44"/>
      <c r="Y78" s="44"/>
      <c r="Z78" s="44"/>
      <c r="AA78" s="44"/>
      <c r="AB78" s="44"/>
      <c r="AC78" s="44"/>
      <c r="AD78" s="44">
        <v>5</v>
      </c>
      <c r="AE78" s="44"/>
      <c r="AF78" s="44"/>
      <c r="AG78" s="44"/>
      <c r="AH78" s="44"/>
      <c r="AI78" s="44"/>
      <c r="AJ78" s="44"/>
      <c r="AK78" s="44"/>
      <c r="AL78" s="44">
        <v>1</v>
      </c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>
        <v>4</v>
      </c>
      <c r="BV78" s="44">
        <v>5</v>
      </c>
      <c r="BW78" s="44"/>
      <c r="BX78" s="44"/>
      <c r="BY78" s="44">
        <v>4</v>
      </c>
      <c r="BZ78" s="44">
        <v>4</v>
      </c>
      <c r="CA78" s="44">
        <v>4</v>
      </c>
      <c r="CB78" s="45">
        <v>4</v>
      </c>
      <c r="CC78" s="209">
        <f t="shared" si="6"/>
        <v>51</v>
      </c>
      <c r="CD78" s="53" t="s">
        <v>274</v>
      </c>
      <c r="CE78" s="14" t="s">
        <v>128</v>
      </c>
    </row>
    <row r="79" spans="1:83" ht="16.5" customHeight="1">
      <c r="A79" s="99">
        <v>4</v>
      </c>
      <c r="B79" s="53" t="s">
        <v>275</v>
      </c>
      <c r="C79" s="43">
        <v>1</v>
      </c>
      <c r="D79" s="44"/>
      <c r="E79" s="44">
        <v>5</v>
      </c>
      <c r="F79" s="44">
        <v>5</v>
      </c>
      <c r="G79" s="44"/>
      <c r="H79" s="44"/>
      <c r="I79" s="44">
        <v>5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>
        <v>5</v>
      </c>
      <c r="BU79" s="44">
        <v>4</v>
      </c>
      <c r="BV79" s="44">
        <v>4</v>
      </c>
      <c r="BW79" s="44"/>
      <c r="BX79" s="44"/>
      <c r="BY79" s="44">
        <v>3</v>
      </c>
      <c r="BZ79" s="44">
        <v>3</v>
      </c>
      <c r="CA79" s="44">
        <v>3</v>
      </c>
      <c r="CB79" s="45">
        <v>3</v>
      </c>
      <c r="CC79" s="161">
        <f t="shared" si="6"/>
        <v>41</v>
      </c>
      <c r="CD79" s="53" t="s">
        <v>275</v>
      </c>
      <c r="CE79" s="14" t="s">
        <v>129</v>
      </c>
    </row>
    <row r="80" spans="1:83" ht="16.5" customHeight="1">
      <c r="A80" s="99">
        <v>5</v>
      </c>
      <c r="B80" s="53" t="s">
        <v>276</v>
      </c>
      <c r="C80" s="43">
        <v>4</v>
      </c>
      <c r="D80" s="44"/>
      <c r="E80" s="44">
        <v>5</v>
      </c>
      <c r="F80" s="44">
        <v>5</v>
      </c>
      <c r="G80" s="44"/>
      <c r="H80" s="44"/>
      <c r="I80" s="44">
        <v>5</v>
      </c>
      <c r="J80" s="44"/>
      <c r="K80" s="44"/>
      <c r="L80" s="44">
        <v>1</v>
      </c>
      <c r="M80" s="44"/>
      <c r="N80" s="44"/>
      <c r="O80" s="44"/>
      <c r="P80" s="44"/>
      <c r="Q80" s="44"/>
      <c r="R80" s="44"/>
      <c r="S80" s="44"/>
      <c r="T80" s="44"/>
      <c r="U80" s="44"/>
      <c r="V80" s="44">
        <v>1</v>
      </c>
      <c r="W80" s="44">
        <v>6</v>
      </c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>
        <v>5</v>
      </c>
      <c r="BV80" s="44">
        <v>5</v>
      </c>
      <c r="BW80" s="44"/>
      <c r="BX80" s="44"/>
      <c r="BY80" s="44">
        <v>3</v>
      </c>
      <c r="BZ80" s="44">
        <v>3</v>
      </c>
      <c r="CA80" s="44">
        <v>3</v>
      </c>
      <c r="CB80" s="45">
        <v>3</v>
      </c>
      <c r="CC80" s="161">
        <f t="shared" si="6"/>
        <v>49</v>
      </c>
      <c r="CD80" s="53" t="s">
        <v>276</v>
      </c>
      <c r="CE80" s="14" t="s">
        <v>130</v>
      </c>
    </row>
    <row r="81" spans="1:83" ht="16.5" customHeight="1">
      <c r="A81" s="99">
        <v>6</v>
      </c>
      <c r="B81" s="53" t="s">
        <v>179</v>
      </c>
      <c r="C81" s="43">
        <v>3</v>
      </c>
      <c r="D81" s="44"/>
      <c r="E81" s="44">
        <v>5</v>
      </c>
      <c r="F81" s="44">
        <v>5</v>
      </c>
      <c r="G81" s="44"/>
      <c r="H81" s="44"/>
      <c r="I81" s="44">
        <v>5</v>
      </c>
      <c r="J81" s="44"/>
      <c r="K81" s="44"/>
      <c r="L81" s="44">
        <v>1</v>
      </c>
      <c r="M81" s="44"/>
      <c r="N81" s="44"/>
      <c r="O81" s="44"/>
      <c r="P81" s="44"/>
      <c r="Q81" s="44"/>
      <c r="R81" s="44"/>
      <c r="S81" s="44"/>
      <c r="T81" s="44"/>
      <c r="U81" s="44"/>
      <c r="V81" s="44">
        <v>1</v>
      </c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>
        <v>5</v>
      </c>
      <c r="BV81" s="44">
        <v>5</v>
      </c>
      <c r="BW81" s="44"/>
      <c r="BX81" s="44"/>
      <c r="BY81" s="44">
        <v>2</v>
      </c>
      <c r="BZ81" s="44">
        <v>2</v>
      </c>
      <c r="CA81" s="44">
        <v>2</v>
      </c>
      <c r="CB81" s="45">
        <v>2</v>
      </c>
      <c r="CC81" s="161">
        <f t="shared" si="6"/>
        <v>38</v>
      </c>
      <c r="CD81" s="53" t="s">
        <v>179</v>
      </c>
      <c r="CE81" s="14" t="s">
        <v>131</v>
      </c>
    </row>
    <row r="82" spans="1:83" ht="16.5" customHeight="1">
      <c r="A82" s="99">
        <v>7</v>
      </c>
      <c r="B82" s="53" t="s">
        <v>98</v>
      </c>
      <c r="C82" s="43">
        <v>1</v>
      </c>
      <c r="D82" s="44"/>
      <c r="E82" s="44">
        <v>5</v>
      </c>
      <c r="F82" s="44">
        <v>5</v>
      </c>
      <c r="G82" s="44"/>
      <c r="H82" s="44"/>
      <c r="I82" s="44">
        <v>5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>
        <v>5</v>
      </c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>
        <v>2</v>
      </c>
      <c r="BV82" s="44">
        <v>2</v>
      </c>
      <c r="BW82" s="44"/>
      <c r="BX82" s="44"/>
      <c r="BY82" s="44">
        <v>1</v>
      </c>
      <c r="BZ82" s="44">
        <v>1</v>
      </c>
      <c r="CA82" s="44">
        <v>2</v>
      </c>
      <c r="CB82" s="45">
        <v>2</v>
      </c>
      <c r="CC82" s="161">
        <f t="shared" si="6"/>
        <v>31</v>
      </c>
      <c r="CD82" s="53" t="s">
        <v>98</v>
      </c>
      <c r="CE82" s="14" t="s">
        <v>132</v>
      </c>
    </row>
    <row r="83" spans="1:83" ht="16.5" customHeight="1">
      <c r="A83" s="99">
        <v>8</v>
      </c>
      <c r="B83" s="53" t="s">
        <v>277</v>
      </c>
      <c r="C83" s="46">
        <v>3</v>
      </c>
      <c r="D83" s="44"/>
      <c r="E83" s="44">
        <v>5</v>
      </c>
      <c r="F83" s="44">
        <v>5</v>
      </c>
      <c r="G83" s="44"/>
      <c r="H83" s="44"/>
      <c r="I83" s="44">
        <v>5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>
        <v>5</v>
      </c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>
        <v>2</v>
      </c>
      <c r="BV83" s="44">
        <v>2</v>
      </c>
      <c r="BW83" s="44"/>
      <c r="BX83" s="44"/>
      <c r="BY83" s="44">
        <v>1</v>
      </c>
      <c r="BZ83" s="44">
        <v>1</v>
      </c>
      <c r="CA83" s="44">
        <v>2</v>
      </c>
      <c r="CB83" s="45">
        <v>2</v>
      </c>
      <c r="CC83" s="161">
        <f t="shared" si="6"/>
        <v>33</v>
      </c>
      <c r="CD83" s="53" t="s">
        <v>277</v>
      </c>
      <c r="CE83" s="14" t="s">
        <v>133</v>
      </c>
    </row>
    <row r="84" spans="1:83" ht="16.5" customHeight="1">
      <c r="A84" s="99">
        <v>9</v>
      </c>
      <c r="B84" s="53" t="s">
        <v>278</v>
      </c>
      <c r="C84" s="43"/>
      <c r="D84" s="44"/>
      <c r="E84" s="44">
        <v>5</v>
      </c>
      <c r="F84" s="44">
        <v>5</v>
      </c>
      <c r="G84" s="44">
        <v>5</v>
      </c>
      <c r="H84" s="44"/>
      <c r="I84" s="44">
        <v>5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>
        <v>1</v>
      </c>
      <c r="AC84" s="44"/>
      <c r="AD84" s="44"/>
      <c r="AE84" s="44"/>
      <c r="AF84" s="44"/>
      <c r="AG84" s="44">
        <v>5</v>
      </c>
      <c r="AH84" s="44"/>
      <c r="AI84" s="44"/>
      <c r="AJ84" s="44"/>
      <c r="AK84" s="44"/>
      <c r="AL84" s="44"/>
      <c r="AM84" s="44"/>
      <c r="AN84" s="44"/>
      <c r="AO84" s="44"/>
      <c r="AP84" s="44">
        <v>2</v>
      </c>
      <c r="AQ84" s="44"/>
      <c r="AR84" s="44"/>
      <c r="AS84" s="44"/>
      <c r="AT84" s="44"/>
      <c r="AU84" s="44"/>
      <c r="AV84" s="44"/>
      <c r="AW84" s="44"/>
      <c r="AX84" s="44"/>
      <c r="AY84" s="44">
        <v>1</v>
      </c>
      <c r="AZ84" s="44"/>
      <c r="BA84" s="44"/>
      <c r="BB84" s="44">
        <v>1</v>
      </c>
      <c r="BC84" s="44"/>
      <c r="BD84" s="44">
        <v>2</v>
      </c>
      <c r="BE84" s="44"/>
      <c r="BF84" s="44"/>
      <c r="BG84" s="44"/>
      <c r="BH84" s="44"/>
      <c r="BI84" s="44"/>
      <c r="BJ84" s="44"/>
      <c r="BK84" s="44">
        <v>5</v>
      </c>
      <c r="BL84" s="44">
        <v>5</v>
      </c>
      <c r="BM84" s="44"/>
      <c r="BN84" s="44"/>
      <c r="BO84" s="44"/>
      <c r="BP84" s="44"/>
      <c r="BQ84" s="44"/>
      <c r="BR84" s="44"/>
      <c r="BS84" s="44"/>
      <c r="BT84" s="44"/>
      <c r="BU84" s="44">
        <v>5</v>
      </c>
      <c r="BV84" s="44">
        <v>5</v>
      </c>
      <c r="BW84" s="44"/>
      <c r="BX84" s="44"/>
      <c r="BY84" s="44">
        <v>4</v>
      </c>
      <c r="BZ84" s="44">
        <v>4</v>
      </c>
      <c r="CA84" s="44">
        <v>5</v>
      </c>
      <c r="CB84" s="45">
        <v>5</v>
      </c>
      <c r="CC84" s="210">
        <f t="shared" si="6"/>
        <v>70</v>
      </c>
      <c r="CD84" s="53" t="s">
        <v>278</v>
      </c>
      <c r="CE84" s="14" t="s">
        <v>134</v>
      </c>
    </row>
    <row r="85" spans="1:83" ht="16.5" customHeight="1">
      <c r="A85" s="99">
        <v>10</v>
      </c>
      <c r="B85" s="53" t="s">
        <v>279</v>
      </c>
      <c r="C85" s="43">
        <v>5</v>
      </c>
      <c r="D85" s="44"/>
      <c r="E85" s="44">
        <v>5</v>
      </c>
      <c r="F85" s="44">
        <v>5</v>
      </c>
      <c r="G85" s="44">
        <v>4</v>
      </c>
      <c r="H85" s="159"/>
      <c r="I85" s="44">
        <v>5</v>
      </c>
      <c r="J85" s="44"/>
      <c r="K85" s="44"/>
      <c r="L85" s="44">
        <v>5</v>
      </c>
      <c r="M85" s="44">
        <v>5</v>
      </c>
      <c r="N85" s="44">
        <v>5</v>
      </c>
      <c r="O85" s="44"/>
      <c r="P85" s="44"/>
      <c r="Q85" s="44">
        <v>5</v>
      </c>
      <c r="R85" s="44"/>
      <c r="S85" s="44"/>
      <c r="T85" s="44"/>
      <c r="U85" s="44">
        <v>3</v>
      </c>
      <c r="V85" s="44">
        <v>5</v>
      </c>
      <c r="W85" s="44">
        <v>6</v>
      </c>
      <c r="X85" s="44">
        <v>5</v>
      </c>
      <c r="Y85" s="44"/>
      <c r="Z85" s="44"/>
      <c r="AA85" s="44"/>
      <c r="AB85" s="44"/>
      <c r="AC85" s="44"/>
      <c r="AD85" s="44">
        <v>5</v>
      </c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>
        <v>1</v>
      </c>
      <c r="AY85" s="44">
        <v>1</v>
      </c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>
        <v>5</v>
      </c>
      <c r="BU85" s="44">
        <v>5</v>
      </c>
      <c r="BV85" s="44">
        <v>5</v>
      </c>
      <c r="BW85" s="44"/>
      <c r="BX85" s="44"/>
      <c r="BY85" s="44">
        <v>4</v>
      </c>
      <c r="BZ85" s="44">
        <v>4</v>
      </c>
      <c r="CA85" s="44">
        <v>4</v>
      </c>
      <c r="CB85" s="45">
        <v>4</v>
      </c>
      <c r="CC85" s="211">
        <f t="shared" si="6"/>
        <v>101</v>
      </c>
      <c r="CD85" s="53" t="s">
        <v>279</v>
      </c>
      <c r="CE85" s="14" t="s">
        <v>135</v>
      </c>
    </row>
    <row r="86" spans="1:83" ht="16.5" customHeight="1">
      <c r="A86" s="99">
        <v>11</v>
      </c>
      <c r="B86" s="53" t="s">
        <v>280</v>
      </c>
      <c r="C86" s="43">
        <v>1</v>
      </c>
      <c r="D86" s="44"/>
      <c r="E86" s="44">
        <v>5</v>
      </c>
      <c r="F86" s="44">
        <v>5</v>
      </c>
      <c r="G86" s="44"/>
      <c r="H86" s="44"/>
      <c r="I86" s="44">
        <v>5</v>
      </c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>
        <v>5</v>
      </c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>
        <v>5</v>
      </c>
      <c r="BM86" s="44"/>
      <c r="BN86" s="44"/>
      <c r="BO86" s="44"/>
      <c r="BP86" s="44"/>
      <c r="BQ86" s="44"/>
      <c r="BR86" s="44"/>
      <c r="BS86" s="44"/>
      <c r="BT86" s="44"/>
      <c r="BU86" s="44">
        <v>2</v>
      </c>
      <c r="BV86" s="44">
        <v>2</v>
      </c>
      <c r="BW86" s="44"/>
      <c r="BX86" s="44"/>
      <c r="BY86" s="44">
        <v>2</v>
      </c>
      <c r="BZ86" s="44">
        <v>2</v>
      </c>
      <c r="CA86" s="44">
        <v>2</v>
      </c>
      <c r="CB86" s="45">
        <v>2</v>
      </c>
      <c r="CC86" s="161">
        <f t="shared" si="6"/>
        <v>38</v>
      </c>
      <c r="CD86" s="53" t="s">
        <v>280</v>
      </c>
      <c r="CE86" s="14" t="s">
        <v>136</v>
      </c>
    </row>
    <row r="87" spans="1:83" ht="16.5" customHeight="1">
      <c r="A87" s="99">
        <v>12</v>
      </c>
      <c r="B87" s="53" t="s">
        <v>281</v>
      </c>
      <c r="C87" s="43">
        <v>1</v>
      </c>
      <c r="D87" s="44"/>
      <c r="E87" s="44">
        <v>5</v>
      </c>
      <c r="F87" s="44">
        <v>5</v>
      </c>
      <c r="G87" s="44"/>
      <c r="H87" s="44"/>
      <c r="I87" s="44">
        <v>5</v>
      </c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>
        <v>5</v>
      </c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>
        <v>3</v>
      </c>
      <c r="BV87" s="44">
        <v>4</v>
      </c>
      <c r="BW87" s="44"/>
      <c r="BX87" s="44"/>
      <c r="BY87" s="44">
        <v>2</v>
      </c>
      <c r="BZ87" s="44">
        <v>2</v>
      </c>
      <c r="CA87" s="44">
        <v>3</v>
      </c>
      <c r="CB87" s="45">
        <v>3</v>
      </c>
      <c r="CC87" s="161">
        <f t="shared" si="6"/>
        <v>38</v>
      </c>
      <c r="CD87" s="53" t="s">
        <v>281</v>
      </c>
      <c r="CE87" s="14" t="s">
        <v>137</v>
      </c>
    </row>
    <row r="88" spans="1:83" ht="16.5" customHeight="1">
      <c r="A88" s="99">
        <v>13</v>
      </c>
      <c r="B88" s="53" t="s">
        <v>282</v>
      </c>
      <c r="C88" s="43">
        <v>5</v>
      </c>
      <c r="D88" s="44"/>
      <c r="E88" s="44">
        <v>5</v>
      </c>
      <c r="F88" s="44">
        <v>5</v>
      </c>
      <c r="G88" s="44"/>
      <c r="H88" s="44"/>
      <c r="I88" s="44">
        <v>5</v>
      </c>
      <c r="J88" s="44"/>
      <c r="K88" s="44"/>
      <c r="L88" s="44">
        <v>5</v>
      </c>
      <c r="M88" s="44">
        <v>5</v>
      </c>
      <c r="N88" s="44">
        <v>5</v>
      </c>
      <c r="O88" s="44">
        <v>5</v>
      </c>
      <c r="P88" s="44"/>
      <c r="Q88" s="44">
        <v>5</v>
      </c>
      <c r="R88" s="44"/>
      <c r="S88" s="44"/>
      <c r="T88" s="44"/>
      <c r="U88" s="44">
        <v>5</v>
      </c>
      <c r="V88" s="44">
        <v>5</v>
      </c>
      <c r="W88" s="44">
        <v>8</v>
      </c>
      <c r="X88" s="44">
        <v>5</v>
      </c>
      <c r="Y88" s="44"/>
      <c r="Z88" s="44"/>
      <c r="AA88" s="44"/>
      <c r="AB88" s="44"/>
      <c r="AC88" s="44"/>
      <c r="AD88" s="44">
        <v>5</v>
      </c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>
        <v>1</v>
      </c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>
        <v>5</v>
      </c>
      <c r="BV88" s="44">
        <v>5</v>
      </c>
      <c r="BW88" s="44"/>
      <c r="BX88" s="44"/>
      <c r="BY88" s="44">
        <v>4</v>
      </c>
      <c r="BZ88" s="44">
        <v>4</v>
      </c>
      <c r="CA88" s="44">
        <v>4</v>
      </c>
      <c r="CB88" s="45">
        <v>4</v>
      </c>
      <c r="CC88" s="211">
        <f t="shared" si="6"/>
        <v>100</v>
      </c>
      <c r="CD88" s="53" t="s">
        <v>282</v>
      </c>
      <c r="CE88" s="14" t="s">
        <v>138</v>
      </c>
    </row>
    <row r="89" spans="1:83" ht="16.5" customHeight="1">
      <c r="A89" s="99">
        <v>14</v>
      </c>
      <c r="B89" s="53" t="s">
        <v>283</v>
      </c>
      <c r="C89" s="43">
        <v>1</v>
      </c>
      <c r="D89" s="44"/>
      <c r="E89" s="44">
        <v>5</v>
      </c>
      <c r="F89" s="44">
        <v>5</v>
      </c>
      <c r="G89" s="44"/>
      <c r="H89" s="44"/>
      <c r="I89" s="44">
        <v>5</v>
      </c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>
        <v>5</v>
      </c>
      <c r="AH89" s="44"/>
      <c r="AI89" s="44"/>
      <c r="AJ89" s="44"/>
      <c r="AK89" s="44"/>
      <c r="AL89" s="44"/>
      <c r="AM89" s="44"/>
      <c r="AN89" s="44"/>
      <c r="AO89" s="44"/>
      <c r="AP89" s="44"/>
      <c r="AQ89" s="44">
        <v>1</v>
      </c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>
        <v>5</v>
      </c>
      <c r="BM89" s="44"/>
      <c r="BN89" s="44"/>
      <c r="BO89" s="44"/>
      <c r="BP89" s="44"/>
      <c r="BQ89" s="44"/>
      <c r="BR89" s="44"/>
      <c r="BS89" s="44"/>
      <c r="BT89" s="44"/>
      <c r="BU89" s="44">
        <v>4</v>
      </c>
      <c r="BV89" s="44">
        <v>4</v>
      </c>
      <c r="BW89" s="44"/>
      <c r="BX89" s="44"/>
      <c r="BY89" s="44">
        <v>3</v>
      </c>
      <c r="BZ89" s="44">
        <v>3</v>
      </c>
      <c r="CA89" s="44">
        <v>3</v>
      </c>
      <c r="CB89" s="45">
        <v>3</v>
      </c>
      <c r="CC89" s="161">
        <f t="shared" si="6"/>
        <v>47</v>
      </c>
      <c r="CD89" s="53" t="s">
        <v>283</v>
      </c>
      <c r="CE89" s="14" t="s">
        <v>139</v>
      </c>
    </row>
    <row r="90" spans="1:83" ht="16.5" customHeight="1">
      <c r="A90" s="99">
        <v>15</v>
      </c>
      <c r="B90" s="53" t="s">
        <v>284</v>
      </c>
      <c r="C90" s="43"/>
      <c r="D90" s="44"/>
      <c r="E90" s="44">
        <v>5</v>
      </c>
      <c r="F90" s="44">
        <v>5</v>
      </c>
      <c r="G90" s="44">
        <v>5</v>
      </c>
      <c r="H90" s="44"/>
      <c r="I90" s="44">
        <v>5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>
        <v>5</v>
      </c>
      <c r="AH90" s="44"/>
      <c r="AI90" s="44"/>
      <c r="AJ90" s="44"/>
      <c r="AK90" s="44"/>
      <c r="AL90" s="44">
        <v>1</v>
      </c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>
        <v>4</v>
      </c>
      <c r="BV90" s="44">
        <v>5</v>
      </c>
      <c r="BW90" s="44"/>
      <c r="BX90" s="44"/>
      <c r="BY90" s="44">
        <v>3</v>
      </c>
      <c r="BZ90" s="44">
        <v>3</v>
      </c>
      <c r="CA90" s="44">
        <v>4</v>
      </c>
      <c r="CB90" s="45">
        <v>4</v>
      </c>
      <c r="CC90" s="161">
        <f t="shared" si="6"/>
        <v>49</v>
      </c>
      <c r="CD90" s="53" t="s">
        <v>284</v>
      </c>
      <c r="CE90" s="14" t="s">
        <v>140</v>
      </c>
    </row>
    <row r="91" spans="1:83" ht="16.5" customHeight="1">
      <c r="A91" s="99">
        <v>16</v>
      </c>
      <c r="B91" s="53" t="s">
        <v>285</v>
      </c>
      <c r="C91" s="43">
        <v>5</v>
      </c>
      <c r="D91" s="44"/>
      <c r="E91" s="44">
        <v>5</v>
      </c>
      <c r="F91" s="44">
        <v>5</v>
      </c>
      <c r="G91" s="44">
        <v>5</v>
      </c>
      <c r="H91" s="44"/>
      <c r="I91" s="44">
        <v>5</v>
      </c>
      <c r="J91" s="44"/>
      <c r="K91" s="44"/>
      <c r="L91" s="44">
        <v>5</v>
      </c>
      <c r="M91" s="44">
        <v>5</v>
      </c>
      <c r="N91" s="44">
        <v>5</v>
      </c>
      <c r="O91" s="44">
        <v>5</v>
      </c>
      <c r="P91" s="44"/>
      <c r="Q91" s="44"/>
      <c r="R91" s="44"/>
      <c r="S91" s="44"/>
      <c r="T91" s="44"/>
      <c r="U91" s="44">
        <v>5</v>
      </c>
      <c r="V91" s="44">
        <v>5</v>
      </c>
      <c r="W91" s="44">
        <v>6</v>
      </c>
      <c r="X91" s="44">
        <v>5</v>
      </c>
      <c r="Y91" s="44"/>
      <c r="Z91" s="44"/>
      <c r="AA91" s="44"/>
      <c r="AB91" s="44"/>
      <c r="AC91" s="44"/>
      <c r="AD91" s="44">
        <v>5</v>
      </c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>
        <v>5</v>
      </c>
      <c r="AR91" s="44"/>
      <c r="AS91" s="44"/>
      <c r="AT91" s="44">
        <v>5</v>
      </c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>
        <v>5</v>
      </c>
      <c r="BV91" s="44">
        <v>5</v>
      </c>
      <c r="BW91" s="44"/>
      <c r="BX91" s="44"/>
      <c r="BY91" s="44">
        <v>4</v>
      </c>
      <c r="BZ91" s="44">
        <v>4</v>
      </c>
      <c r="CA91" s="44">
        <v>5</v>
      </c>
      <c r="CB91" s="45">
        <v>5</v>
      </c>
      <c r="CC91" s="211">
        <f t="shared" si="6"/>
        <v>109</v>
      </c>
      <c r="CD91" s="53" t="s">
        <v>285</v>
      </c>
      <c r="CE91" s="14" t="s">
        <v>141</v>
      </c>
    </row>
    <row r="92" spans="1:83" ht="16.5" customHeight="1">
      <c r="A92" s="99" t="s">
        <v>105</v>
      </c>
      <c r="B92" s="53" t="s">
        <v>286</v>
      </c>
      <c r="C92" s="43">
        <v>5</v>
      </c>
      <c r="D92" s="44"/>
      <c r="E92" s="44">
        <v>5</v>
      </c>
      <c r="F92" s="44">
        <v>5</v>
      </c>
      <c r="G92" s="44"/>
      <c r="H92" s="44"/>
      <c r="I92" s="44">
        <v>5</v>
      </c>
      <c r="J92" s="44"/>
      <c r="K92" s="44"/>
      <c r="L92" s="44"/>
      <c r="M92" s="44">
        <v>3</v>
      </c>
      <c r="N92" s="44">
        <v>5</v>
      </c>
      <c r="O92" s="44">
        <v>5</v>
      </c>
      <c r="P92" s="44"/>
      <c r="Q92" s="44"/>
      <c r="R92" s="44"/>
      <c r="S92" s="44"/>
      <c r="T92" s="44"/>
      <c r="U92" s="44"/>
      <c r="V92" s="44"/>
      <c r="W92" s="44">
        <v>8</v>
      </c>
      <c r="X92" s="44"/>
      <c r="Y92" s="44"/>
      <c r="Z92" s="44"/>
      <c r="AA92" s="44"/>
      <c r="AB92" s="44"/>
      <c r="AC92" s="44"/>
      <c r="AD92" s="44">
        <v>5</v>
      </c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>
        <v>5</v>
      </c>
      <c r="BU92" s="44">
        <v>4</v>
      </c>
      <c r="BV92" s="44">
        <v>5</v>
      </c>
      <c r="BW92" s="44"/>
      <c r="BX92" s="44"/>
      <c r="BY92" s="44">
        <v>3</v>
      </c>
      <c r="BZ92" s="44">
        <v>3</v>
      </c>
      <c r="CA92" s="44">
        <v>3</v>
      </c>
      <c r="CB92" s="45">
        <v>3</v>
      </c>
      <c r="CC92" s="210">
        <f t="shared" si="6"/>
        <v>72</v>
      </c>
      <c r="CD92" s="53" t="s">
        <v>286</v>
      </c>
      <c r="CE92" s="14" t="s">
        <v>105</v>
      </c>
    </row>
    <row r="93" spans="1:83" ht="16.5" customHeight="1">
      <c r="A93" s="99" t="s">
        <v>107</v>
      </c>
      <c r="B93" s="53" t="s">
        <v>287</v>
      </c>
      <c r="C93" s="43"/>
      <c r="D93" s="44"/>
      <c r="E93" s="44">
        <v>5</v>
      </c>
      <c r="F93" s="44">
        <v>5</v>
      </c>
      <c r="G93" s="44"/>
      <c r="H93" s="44"/>
      <c r="I93" s="44">
        <v>5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>
        <v>5</v>
      </c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>
        <v>2</v>
      </c>
      <c r="BV93" s="44">
        <v>2</v>
      </c>
      <c r="BW93" s="44"/>
      <c r="BX93" s="44"/>
      <c r="BY93" s="44">
        <v>1</v>
      </c>
      <c r="BZ93" s="44">
        <v>1</v>
      </c>
      <c r="CA93" s="44">
        <v>2</v>
      </c>
      <c r="CB93" s="45">
        <v>2</v>
      </c>
      <c r="CC93" s="161">
        <f t="shared" si="6"/>
        <v>30</v>
      </c>
      <c r="CD93" s="53" t="s">
        <v>287</v>
      </c>
      <c r="CE93" s="14" t="s">
        <v>107</v>
      </c>
    </row>
    <row r="94" spans="1:83" ht="16.5" customHeight="1">
      <c r="A94" s="99" t="s">
        <v>109</v>
      </c>
      <c r="B94" s="53" t="s">
        <v>288</v>
      </c>
      <c r="C94" s="43">
        <v>3</v>
      </c>
      <c r="D94" s="44"/>
      <c r="E94" s="44">
        <v>5</v>
      </c>
      <c r="F94" s="44">
        <v>5</v>
      </c>
      <c r="G94" s="44"/>
      <c r="H94" s="44"/>
      <c r="I94" s="44">
        <v>5</v>
      </c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>
        <v>5</v>
      </c>
      <c r="BV94" s="44">
        <v>5</v>
      </c>
      <c r="BW94" s="44"/>
      <c r="BX94" s="44"/>
      <c r="BY94" s="44">
        <v>3</v>
      </c>
      <c r="BZ94" s="44">
        <v>3</v>
      </c>
      <c r="CA94" s="44">
        <v>3</v>
      </c>
      <c r="CB94" s="45">
        <v>3</v>
      </c>
      <c r="CC94" s="161">
        <f t="shared" si="6"/>
        <v>40</v>
      </c>
      <c r="CD94" s="53" t="s">
        <v>288</v>
      </c>
      <c r="CE94" s="14" t="s">
        <v>109</v>
      </c>
    </row>
    <row r="95" spans="1:83" ht="16.5" customHeight="1">
      <c r="A95" s="99">
        <v>20</v>
      </c>
      <c r="B95" s="53" t="s">
        <v>289</v>
      </c>
      <c r="C95" s="47">
        <v>1</v>
      </c>
      <c r="D95" s="48"/>
      <c r="E95" s="48"/>
      <c r="F95" s="48"/>
      <c r="G95" s="48"/>
      <c r="H95" s="48"/>
      <c r="I95" s="48">
        <v>5</v>
      </c>
      <c r="J95" s="44"/>
      <c r="K95" s="44"/>
      <c r="L95" s="48"/>
      <c r="M95" s="48"/>
      <c r="N95" s="44"/>
      <c r="O95" s="44"/>
      <c r="P95" s="44"/>
      <c r="Q95" s="48"/>
      <c r="R95" s="44"/>
      <c r="S95" s="44"/>
      <c r="T95" s="44"/>
      <c r="U95" s="44"/>
      <c r="V95" s="48"/>
      <c r="W95" s="48"/>
      <c r="X95" s="48"/>
      <c r="Y95" s="44"/>
      <c r="Z95" s="44"/>
      <c r="AA95" s="44">
        <v>1</v>
      </c>
      <c r="AB95" s="44"/>
      <c r="AC95" s="48"/>
      <c r="AD95" s="48"/>
      <c r="AE95" s="44"/>
      <c r="AF95" s="44"/>
      <c r="AG95" s="48">
        <v>5</v>
      </c>
      <c r="AH95" s="44"/>
      <c r="AI95" s="44"/>
      <c r="AJ95" s="44"/>
      <c r="AK95" s="44"/>
      <c r="AL95" s="44"/>
      <c r="AM95" s="44"/>
      <c r="AN95" s="44"/>
      <c r="AO95" s="44">
        <v>2</v>
      </c>
      <c r="AP95" s="44"/>
      <c r="AQ95" s="44"/>
      <c r="AR95" s="44"/>
      <c r="AS95" s="44"/>
      <c r="AT95" s="48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8"/>
      <c r="BL95" s="48"/>
      <c r="BM95" s="44"/>
      <c r="BN95" s="44"/>
      <c r="BO95" s="44"/>
      <c r="BP95" s="44"/>
      <c r="BQ95" s="44"/>
      <c r="BR95" s="44"/>
      <c r="BS95" s="44"/>
      <c r="BT95" s="48"/>
      <c r="BU95" s="48">
        <v>3</v>
      </c>
      <c r="BV95" s="48">
        <v>3</v>
      </c>
      <c r="BW95" s="48"/>
      <c r="BX95" s="48"/>
      <c r="BY95" s="48">
        <v>2</v>
      </c>
      <c r="BZ95" s="48">
        <v>2</v>
      </c>
      <c r="CA95" s="48">
        <v>3</v>
      </c>
      <c r="CB95" s="49">
        <v>3</v>
      </c>
      <c r="CC95" s="161">
        <f t="shared" si="6"/>
        <v>30</v>
      </c>
      <c r="CD95" s="53" t="s">
        <v>289</v>
      </c>
      <c r="CE95" s="14" t="s">
        <v>111</v>
      </c>
    </row>
    <row r="96" spans="1:83" ht="16.5" customHeight="1">
      <c r="A96" s="99">
        <v>21</v>
      </c>
      <c r="B96" s="53" t="s">
        <v>290</v>
      </c>
      <c r="C96" s="47">
        <v>5</v>
      </c>
      <c r="D96" s="48"/>
      <c r="E96" s="48">
        <v>5</v>
      </c>
      <c r="F96" s="48">
        <v>5</v>
      </c>
      <c r="G96" s="48"/>
      <c r="H96" s="48"/>
      <c r="I96" s="48">
        <v>5</v>
      </c>
      <c r="J96" s="44"/>
      <c r="K96" s="44"/>
      <c r="L96" s="48">
        <v>5</v>
      </c>
      <c r="M96" s="48">
        <v>3</v>
      </c>
      <c r="N96" s="44">
        <v>5</v>
      </c>
      <c r="O96" s="44"/>
      <c r="P96" s="44"/>
      <c r="Q96" s="48">
        <v>5</v>
      </c>
      <c r="R96" s="44"/>
      <c r="S96" s="44"/>
      <c r="T96" s="44"/>
      <c r="U96" s="44">
        <v>5</v>
      </c>
      <c r="V96" s="48">
        <v>5</v>
      </c>
      <c r="W96" s="48">
        <v>6</v>
      </c>
      <c r="X96" s="48">
        <v>5</v>
      </c>
      <c r="Y96" s="44"/>
      <c r="Z96" s="44"/>
      <c r="AA96" s="44"/>
      <c r="AB96" s="44"/>
      <c r="AC96" s="48"/>
      <c r="AD96" s="48">
        <v>5</v>
      </c>
      <c r="AE96" s="44"/>
      <c r="AF96" s="44"/>
      <c r="AG96" s="48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8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8"/>
      <c r="BL96" s="48"/>
      <c r="BM96" s="44"/>
      <c r="BN96" s="44"/>
      <c r="BO96" s="44"/>
      <c r="BP96" s="44"/>
      <c r="BQ96" s="44"/>
      <c r="BR96" s="44"/>
      <c r="BS96" s="44"/>
      <c r="BT96" s="48"/>
      <c r="BU96" s="48">
        <v>5</v>
      </c>
      <c r="BV96" s="48">
        <v>5</v>
      </c>
      <c r="BW96" s="48"/>
      <c r="BX96" s="48"/>
      <c r="BY96" s="48">
        <v>4</v>
      </c>
      <c r="BZ96" s="48">
        <v>4</v>
      </c>
      <c r="CA96" s="48">
        <v>3</v>
      </c>
      <c r="CB96" s="49">
        <v>3</v>
      </c>
      <c r="CC96" s="212">
        <f t="shared" si="6"/>
        <v>88</v>
      </c>
      <c r="CD96" s="53" t="s">
        <v>290</v>
      </c>
      <c r="CE96" s="14">
        <v>21</v>
      </c>
    </row>
    <row r="97" spans="1:83" ht="16.5" customHeight="1" thickBot="1">
      <c r="A97" s="99">
        <v>22</v>
      </c>
      <c r="B97" s="53" t="s">
        <v>291</v>
      </c>
      <c r="C97" s="47"/>
      <c r="D97" s="48"/>
      <c r="E97" s="48">
        <v>5</v>
      </c>
      <c r="F97" s="48">
        <v>5</v>
      </c>
      <c r="G97" s="48"/>
      <c r="H97" s="48"/>
      <c r="I97" s="48">
        <v>5</v>
      </c>
      <c r="J97" s="44"/>
      <c r="K97" s="44"/>
      <c r="L97" s="48"/>
      <c r="M97" s="48"/>
      <c r="N97" s="44"/>
      <c r="O97" s="44"/>
      <c r="P97" s="44"/>
      <c r="Q97" s="48"/>
      <c r="R97" s="44"/>
      <c r="S97" s="44"/>
      <c r="T97" s="44"/>
      <c r="U97" s="44"/>
      <c r="V97" s="48"/>
      <c r="W97" s="48"/>
      <c r="X97" s="48"/>
      <c r="Y97" s="44"/>
      <c r="Z97" s="44"/>
      <c r="AA97" s="44"/>
      <c r="AB97" s="44"/>
      <c r="AC97" s="48"/>
      <c r="AD97" s="48"/>
      <c r="AE97" s="44"/>
      <c r="AF97" s="44"/>
      <c r="AG97" s="48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8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8"/>
      <c r="BL97" s="48"/>
      <c r="BM97" s="44"/>
      <c r="BN97" s="44"/>
      <c r="BO97" s="44"/>
      <c r="BP97" s="44"/>
      <c r="BQ97" s="44"/>
      <c r="BR97" s="44"/>
      <c r="BS97" s="44"/>
      <c r="BT97" s="48"/>
      <c r="BU97" s="48">
        <v>2</v>
      </c>
      <c r="BV97" s="48">
        <v>2</v>
      </c>
      <c r="BW97" s="48"/>
      <c r="BX97" s="48"/>
      <c r="BY97" s="48">
        <v>2</v>
      </c>
      <c r="BZ97" s="48">
        <v>2</v>
      </c>
      <c r="CA97" s="48">
        <v>2</v>
      </c>
      <c r="CB97" s="49">
        <v>2</v>
      </c>
      <c r="CC97" s="161">
        <f t="shared" si="6"/>
        <v>27</v>
      </c>
      <c r="CD97" s="53" t="s">
        <v>291</v>
      </c>
      <c r="CE97" s="15">
        <v>22</v>
      </c>
    </row>
    <row r="98" spans="1:83" ht="16.5" customHeight="1" thickBot="1">
      <c r="A98" s="99">
        <v>23</v>
      </c>
      <c r="B98" s="55" t="s">
        <v>292</v>
      </c>
      <c r="C98" s="47">
        <v>5</v>
      </c>
      <c r="D98" s="48"/>
      <c r="E98" s="48">
        <v>5</v>
      </c>
      <c r="F98" s="48">
        <v>5</v>
      </c>
      <c r="G98" s="48"/>
      <c r="H98" s="48"/>
      <c r="I98" s="48">
        <v>5</v>
      </c>
      <c r="J98" s="44"/>
      <c r="K98" s="44"/>
      <c r="L98" s="48"/>
      <c r="M98" s="48">
        <v>5</v>
      </c>
      <c r="N98" s="44"/>
      <c r="O98" s="44"/>
      <c r="P98" s="44"/>
      <c r="Q98" s="48">
        <v>5</v>
      </c>
      <c r="R98" s="44"/>
      <c r="S98" s="44"/>
      <c r="T98" s="44"/>
      <c r="U98" s="44">
        <v>5</v>
      </c>
      <c r="V98" s="48"/>
      <c r="W98" s="48">
        <v>6</v>
      </c>
      <c r="X98" s="48"/>
      <c r="Y98" s="44"/>
      <c r="Z98" s="44"/>
      <c r="AA98" s="44"/>
      <c r="AB98" s="44"/>
      <c r="AC98" s="48"/>
      <c r="AD98" s="48">
        <v>3</v>
      </c>
      <c r="AE98" s="44"/>
      <c r="AF98" s="44"/>
      <c r="AG98" s="48"/>
      <c r="AH98" s="44"/>
      <c r="AI98" s="44"/>
      <c r="AJ98" s="44"/>
      <c r="AK98" s="44"/>
      <c r="AL98" s="44">
        <v>1</v>
      </c>
      <c r="AM98" s="44"/>
      <c r="AN98" s="44"/>
      <c r="AO98" s="44"/>
      <c r="AP98" s="44"/>
      <c r="AQ98" s="44"/>
      <c r="AR98" s="44"/>
      <c r="AS98" s="44"/>
      <c r="AT98" s="48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8"/>
      <c r="BL98" s="48"/>
      <c r="BM98" s="44"/>
      <c r="BN98" s="44"/>
      <c r="BO98" s="44"/>
      <c r="BP98" s="44"/>
      <c r="BQ98" s="44"/>
      <c r="BR98" s="44"/>
      <c r="BS98" s="44"/>
      <c r="BT98" s="48"/>
      <c r="BU98" s="48">
        <v>5</v>
      </c>
      <c r="BV98" s="48">
        <v>5</v>
      </c>
      <c r="BW98" s="48"/>
      <c r="BX98" s="48"/>
      <c r="BY98" s="48">
        <v>4</v>
      </c>
      <c r="BZ98" s="48">
        <v>4</v>
      </c>
      <c r="CA98" s="48">
        <v>3</v>
      </c>
      <c r="CB98" s="49">
        <v>3</v>
      </c>
      <c r="CC98" s="213">
        <f t="shared" si="6"/>
        <v>69</v>
      </c>
      <c r="CD98" s="55" t="s">
        <v>292</v>
      </c>
      <c r="CE98" s="72">
        <v>23</v>
      </c>
    </row>
    <row r="99" spans="1:83" ht="20.25" customHeight="1" thickBot="1">
      <c r="A99" s="68"/>
      <c r="B99" s="68"/>
      <c r="C99" s="69">
        <f>SUM(C76:C98)</f>
        <v>53</v>
      </c>
      <c r="D99" s="70">
        <f>SUM(D76:D98)</f>
        <v>0</v>
      </c>
      <c r="E99" s="70">
        <f>SUM(E76:E98)</f>
        <v>110</v>
      </c>
      <c r="F99" s="70">
        <f>SUM(F76:F98)</f>
        <v>110</v>
      </c>
      <c r="G99" s="70">
        <f>SUM(G76:G98)</f>
        <v>24</v>
      </c>
      <c r="H99" s="70"/>
      <c r="I99" s="70">
        <f aca="true" t="shared" si="7" ref="I99:O99">SUM(I76:I98)</f>
        <v>115</v>
      </c>
      <c r="J99" s="70">
        <f t="shared" si="7"/>
        <v>0</v>
      </c>
      <c r="K99" s="70">
        <f t="shared" si="7"/>
        <v>0</v>
      </c>
      <c r="L99" s="70">
        <f t="shared" si="7"/>
        <v>22</v>
      </c>
      <c r="M99" s="70">
        <f t="shared" si="7"/>
        <v>26</v>
      </c>
      <c r="N99" s="70">
        <f t="shared" si="7"/>
        <v>25</v>
      </c>
      <c r="O99" s="70">
        <f t="shared" si="7"/>
        <v>15</v>
      </c>
      <c r="P99" s="70"/>
      <c r="Q99" s="70">
        <f>SUM(Q76:Q98)</f>
        <v>20</v>
      </c>
      <c r="R99" s="70"/>
      <c r="S99" s="70"/>
      <c r="T99" s="70"/>
      <c r="U99" s="70">
        <f>SUM(U76:U98)</f>
        <v>23</v>
      </c>
      <c r="V99" s="70">
        <f>SUM(V76:V98)</f>
        <v>22</v>
      </c>
      <c r="W99" s="70">
        <f>SUM(W76:W98)</f>
        <v>50</v>
      </c>
      <c r="X99" s="70">
        <f>SUM(X76:X98)</f>
        <v>20</v>
      </c>
      <c r="Y99" s="70"/>
      <c r="Z99" s="70">
        <f>SUM(Z76:Z98)</f>
        <v>0</v>
      </c>
      <c r="AA99" s="70">
        <f>SUM(AA76:AA98)</f>
        <v>1</v>
      </c>
      <c r="AB99" s="70">
        <f>SUM(AB76:AB98)</f>
        <v>1</v>
      </c>
      <c r="AC99" s="70">
        <f>SUM(AC76:AC98)</f>
        <v>5</v>
      </c>
      <c r="AD99" s="70">
        <f>SUM(AD76:AD98)</f>
        <v>33</v>
      </c>
      <c r="AE99" s="70"/>
      <c r="AF99" s="70"/>
      <c r="AG99" s="70">
        <f>SUM(AG76:AG98)</f>
        <v>50</v>
      </c>
      <c r="AH99" s="70"/>
      <c r="AI99" s="70"/>
      <c r="AJ99" s="70"/>
      <c r="AK99" s="70"/>
      <c r="AL99" s="70">
        <f>SUM(AL76:AL98)</f>
        <v>3</v>
      </c>
      <c r="AM99" s="70"/>
      <c r="AN99" s="70"/>
      <c r="AO99" s="70">
        <f>SUM(AO76:AO98)</f>
        <v>2</v>
      </c>
      <c r="AP99" s="70">
        <f>SUM(AP76:AP98)</f>
        <v>2</v>
      </c>
      <c r="AQ99" s="70">
        <f>SUM(AQ76:AQ98)</f>
        <v>6</v>
      </c>
      <c r="AR99" s="70">
        <f>SUM(AR76:AR98)</f>
        <v>0</v>
      </c>
      <c r="AS99" s="70"/>
      <c r="AT99" s="70">
        <f>SUM(AT76:AT98)</f>
        <v>5</v>
      </c>
      <c r="AU99" s="70"/>
      <c r="AV99" s="70"/>
      <c r="AW99" s="70"/>
      <c r="AX99" s="70">
        <f>SUM(AX76:AX98)</f>
        <v>2</v>
      </c>
      <c r="AY99" s="70">
        <f>SUM(AY76:AY98)</f>
        <v>3</v>
      </c>
      <c r="AZ99" s="70"/>
      <c r="BA99" s="70"/>
      <c r="BB99" s="70">
        <f>SUM(BB76:BB98)</f>
        <v>2</v>
      </c>
      <c r="BC99" s="70"/>
      <c r="BD99" s="70">
        <f>SUM(BD76:BD98)</f>
        <v>4</v>
      </c>
      <c r="BE99" s="70"/>
      <c r="BF99" s="70"/>
      <c r="BG99" s="70"/>
      <c r="BH99" s="70"/>
      <c r="BI99" s="70"/>
      <c r="BJ99" s="70"/>
      <c r="BK99" s="70">
        <f>SUM(BK76:BK98)</f>
        <v>5</v>
      </c>
      <c r="BL99" s="70">
        <f>SUM(BL76:BL98)</f>
        <v>15</v>
      </c>
      <c r="BM99" s="70"/>
      <c r="BN99" s="70"/>
      <c r="BO99" s="70">
        <f>SUM(BO76:BO98)</f>
        <v>0</v>
      </c>
      <c r="BP99" s="70">
        <f>SUM(BP76:BP98)</f>
        <v>0</v>
      </c>
      <c r="BQ99" s="70"/>
      <c r="BR99" s="70"/>
      <c r="BS99" s="70"/>
      <c r="BT99" s="70">
        <f>SUM(BT76:BT98)</f>
        <v>15</v>
      </c>
      <c r="BU99" s="70">
        <f>SUM(BU76:BU98)</f>
        <v>87</v>
      </c>
      <c r="BV99" s="70">
        <f>SUM(BV76:BV98)</f>
        <v>91</v>
      </c>
      <c r="BW99" s="70"/>
      <c r="BX99" s="70"/>
      <c r="BY99" s="70">
        <f>SUM(BY76:BY98)</f>
        <v>64</v>
      </c>
      <c r="BZ99" s="70">
        <f>SUM(BZ76:BZ98)</f>
        <v>64</v>
      </c>
      <c r="CA99" s="70">
        <f>SUM(CA76:CA98)</f>
        <v>71</v>
      </c>
      <c r="CB99" s="109">
        <f>SUM(CB76:CB98)</f>
        <v>71</v>
      </c>
      <c r="CC99" s="73">
        <f>SUM(C99:CB99)</f>
        <v>1237</v>
      </c>
      <c r="CD99" s="68"/>
      <c r="CE99" s="68"/>
    </row>
    <row r="100" spans="1:83" ht="1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</row>
    <row r="101" spans="1:83" ht="1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</row>
    <row r="102" spans="1:83" ht="23.25">
      <c r="A102" s="303" t="s">
        <v>256</v>
      </c>
      <c r="B102" s="303"/>
      <c r="C102" s="303"/>
      <c r="D102" s="303"/>
      <c r="E102" s="303"/>
      <c r="F102" s="303"/>
      <c r="G102" s="303"/>
      <c r="H102" s="303"/>
      <c r="I102" s="303"/>
      <c r="J102" s="303"/>
      <c r="K102" s="303"/>
      <c r="L102" s="303"/>
      <c r="M102" s="303"/>
      <c r="N102" s="303"/>
      <c r="O102" s="303"/>
      <c r="P102" s="303"/>
      <c r="Q102" s="303"/>
      <c r="R102" s="303"/>
      <c r="S102" s="303"/>
      <c r="T102" s="303"/>
      <c r="U102" s="303"/>
      <c r="V102" s="303"/>
      <c r="W102" s="303"/>
      <c r="X102" s="303"/>
      <c r="Y102" s="303"/>
      <c r="Z102" s="303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</row>
    <row r="103" spans="1:83" ht="24" thickBot="1">
      <c r="A103" s="173"/>
      <c r="B103" s="172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</row>
    <row r="104" spans="1:83" ht="24" thickBot="1">
      <c r="A104" s="233" t="s">
        <v>148</v>
      </c>
      <c r="B104" s="234"/>
      <c r="C104" s="235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</row>
    <row r="105" spans="1:83" ht="24" thickBot="1">
      <c r="A105" s="173"/>
      <c r="B105" s="174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</row>
    <row r="106" spans="1:83" ht="24" thickBot="1">
      <c r="A106" s="233" t="s">
        <v>1</v>
      </c>
      <c r="B106" s="234"/>
      <c r="C106" s="234"/>
      <c r="D106" s="234"/>
      <c r="E106" s="234"/>
      <c r="F106" s="234"/>
      <c r="G106" s="234"/>
      <c r="H106" s="234"/>
      <c r="I106" s="234"/>
      <c r="J106" s="235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</row>
    <row r="107" spans="1:83" ht="16.5" thickBot="1">
      <c r="A107" s="68"/>
      <c r="B107" s="15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</row>
    <row r="108" spans="1:83" ht="18.75" thickBot="1">
      <c r="A108" s="166"/>
      <c r="B108" s="169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291" t="s">
        <v>2</v>
      </c>
      <c r="P108" s="292"/>
      <c r="Q108" s="292"/>
      <c r="R108" s="293"/>
      <c r="S108" s="294" t="s">
        <v>346</v>
      </c>
      <c r="T108" s="295"/>
      <c r="U108" s="296"/>
      <c r="V108" s="248" t="s">
        <v>3</v>
      </c>
      <c r="W108" s="249"/>
      <c r="X108" s="249"/>
      <c r="Y108" s="250"/>
      <c r="Z108" s="245" t="s">
        <v>4</v>
      </c>
      <c r="AA108" s="246"/>
      <c r="AB108" s="246"/>
      <c r="AC108" s="247"/>
      <c r="AD108" s="242" t="s">
        <v>5</v>
      </c>
      <c r="AE108" s="243"/>
      <c r="AF108" s="243"/>
      <c r="AG108" s="244"/>
      <c r="AH108" s="262" t="s">
        <v>6</v>
      </c>
      <c r="AI108" s="263"/>
      <c r="AJ108" s="263"/>
      <c r="AK108" s="264"/>
      <c r="AL108" s="257" t="s">
        <v>7</v>
      </c>
      <c r="AM108" s="258"/>
      <c r="AN108" s="258"/>
      <c r="AO108" s="259"/>
      <c r="AP108" s="223" t="s">
        <v>8</v>
      </c>
      <c r="AQ108" s="224"/>
      <c r="AR108" s="224"/>
      <c r="AS108" s="224"/>
      <c r="AT108" s="225" t="s">
        <v>9</v>
      </c>
      <c r="AU108" s="226"/>
      <c r="AV108" s="226"/>
      <c r="AW108" s="226"/>
      <c r="AX108" s="227" t="s">
        <v>10</v>
      </c>
      <c r="AY108" s="228"/>
      <c r="AZ108" s="228"/>
      <c r="BA108" s="229"/>
      <c r="BB108" s="230" t="s">
        <v>11</v>
      </c>
      <c r="BC108" s="231"/>
      <c r="BD108" s="231"/>
      <c r="BE108" s="232"/>
      <c r="BF108" s="170"/>
      <c r="BG108" s="171"/>
      <c r="BH108" s="241"/>
      <c r="BI108" s="241"/>
      <c r="BJ108" s="241"/>
      <c r="BK108" s="241"/>
      <c r="BL108" s="241"/>
      <c r="BM108" s="155"/>
      <c r="BN108" s="155"/>
      <c r="BO108" s="155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</row>
    <row r="109" spans="1:83" ht="15.75" thickBot="1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</row>
    <row r="110" spans="1:83" ht="15.75" customHeight="1" thickBot="1">
      <c r="A110" s="239" t="s">
        <v>12</v>
      </c>
      <c r="B110" s="236" t="s">
        <v>13</v>
      </c>
      <c r="C110" s="278" t="s">
        <v>14</v>
      </c>
      <c r="D110" s="279"/>
      <c r="E110" s="279"/>
      <c r="F110" s="279"/>
      <c r="G110" s="279"/>
      <c r="H110" s="279"/>
      <c r="I110" s="279"/>
      <c r="J110" s="279"/>
      <c r="K110" s="280"/>
      <c r="L110" s="284" t="s">
        <v>15</v>
      </c>
      <c r="M110" s="285"/>
      <c r="N110" s="285"/>
      <c r="O110" s="285"/>
      <c r="P110" s="285"/>
      <c r="Q110" s="285"/>
      <c r="R110" s="285"/>
      <c r="S110" s="285"/>
      <c r="T110" s="285"/>
      <c r="U110" s="286"/>
      <c r="V110" s="267" t="s">
        <v>16</v>
      </c>
      <c r="W110" s="268"/>
      <c r="X110" s="268"/>
      <c r="Y110" s="268"/>
      <c r="Z110" s="268"/>
      <c r="AA110" s="268"/>
      <c r="AB110" s="268"/>
      <c r="AC110" s="268"/>
      <c r="AD110" s="268"/>
      <c r="AE110" s="268"/>
      <c r="AF110" s="268"/>
      <c r="AG110" s="269"/>
      <c r="AH110" s="275" t="s">
        <v>17</v>
      </c>
      <c r="AI110" s="276"/>
      <c r="AJ110" s="276"/>
      <c r="AK110" s="276"/>
      <c r="AL110" s="276"/>
      <c r="AM110" s="276"/>
      <c r="AN110" s="276"/>
      <c r="AO110" s="276"/>
      <c r="AP110" s="276"/>
      <c r="AQ110" s="276"/>
      <c r="AR110" s="276"/>
      <c r="AS110" s="276"/>
      <c r="AT110" s="276"/>
      <c r="AU110" s="276"/>
      <c r="AV110" s="276"/>
      <c r="AW110" s="276"/>
      <c r="AX110" s="276"/>
      <c r="AY110" s="276"/>
      <c r="AZ110" s="276"/>
      <c r="BA110" s="276"/>
      <c r="BB110" s="276"/>
      <c r="BC110" s="276"/>
      <c r="BD110" s="276"/>
      <c r="BE110" s="276"/>
      <c r="BF110" s="276"/>
      <c r="BG110" s="276"/>
      <c r="BH110" s="276"/>
      <c r="BI110" s="276"/>
      <c r="BJ110" s="276"/>
      <c r="BK110" s="277"/>
      <c r="BL110" s="278" t="s">
        <v>18</v>
      </c>
      <c r="BM110" s="279"/>
      <c r="BN110" s="279"/>
      <c r="BO110" s="279"/>
      <c r="BP110" s="279"/>
      <c r="BQ110" s="279"/>
      <c r="BR110" s="279"/>
      <c r="BS110" s="279"/>
      <c r="BT110" s="280"/>
      <c r="BU110" s="275" t="s">
        <v>19</v>
      </c>
      <c r="BV110" s="276"/>
      <c r="BW110" s="276"/>
      <c r="BX110" s="276"/>
      <c r="BY110" s="276"/>
      <c r="BZ110" s="276"/>
      <c r="CA110" s="276"/>
      <c r="CB110" s="277"/>
      <c r="CC110" s="265" t="s">
        <v>123</v>
      </c>
      <c r="CD110" s="236" t="s">
        <v>148</v>
      </c>
      <c r="CE110" s="270" t="s">
        <v>125</v>
      </c>
    </row>
    <row r="111" spans="1:83" ht="28.5" customHeight="1" thickBot="1">
      <c r="A111" s="240"/>
      <c r="B111" s="237"/>
      <c r="C111" s="281"/>
      <c r="D111" s="282"/>
      <c r="E111" s="282"/>
      <c r="F111" s="282"/>
      <c r="G111" s="282"/>
      <c r="H111" s="282"/>
      <c r="I111" s="282"/>
      <c r="J111" s="282"/>
      <c r="K111" s="283"/>
      <c r="L111" s="287"/>
      <c r="M111" s="288"/>
      <c r="N111" s="288"/>
      <c r="O111" s="288"/>
      <c r="P111" s="288"/>
      <c r="Q111" s="288"/>
      <c r="R111" s="288"/>
      <c r="S111" s="288"/>
      <c r="T111" s="288"/>
      <c r="U111" s="289"/>
      <c r="V111" s="267" t="s">
        <v>20</v>
      </c>
      <c r="W111" s="269"/>
      <c r="X111" s="267" t="s">
        <v>21</v>
      </c>
      <c r="Y111" s="268"/>
      <c r="Z111" s="268"/>
      <c r="AA111" s="268"/>
      <c r="AB111" s="268"/>
      <c r="AC111" s="269"/>
      <c r="AD111" s="267" t="s">
        <v>22</v>
      </c>
      <c r="AE111" s="268"/>
      <c r="AF111" s="269"/>
      <c r="AG111" s="74" t="s">
        <v>23</v>
      </c>
      <c r="AH111" s="275" t="s">
        <v>24</v>
      </c>
      <c r="AI111" s="276"/>
      <c r="AJ111" s="276"/>
      <c r="AK111" s="276"/>
      <c r="AL111" s="276"/>
      <c r="AM111" s="276"/>
      <c r="AN111" s="276"/>
      <c r="AO111" s="276"/>
      <c r="AP111" s="276"/>
      <c r="AQ111" s="276"/>
      <c r="AR111" s="276"/>
      <c r="AS111" s="276"/>
      <c r="AT111" s="276"/>
      <c r="AU111" s="277"/>
      <c r="AV111" s="275" t="s">
        <v>25</v>
      </c>
      <c r="AW111" s="276"/>
      <c r="AX111" s="276"/>
      <c r="AY111" s="276"/>
      <c r="AZ111" s="276"/>
      <c r="BA111" s="276"/>
      <c r="BB111" s="276"/>
      <c r="BC111" s="276"/>
      <c r="BD111" s="276"/>
      <c r="BE111" s="276"/>
      <c r="BF111" s="276"/>
      <c r="BG111" s="276"/>
      <c r="BH111" s="276"/>
      <c r="BI111" s="276"/>
      <c r="BJ111" s="276"/>
      <c r="BK111" s="277"/>
      <c r="BL111" s="281"/>
      <c r="BM111" s="282"/>
      <c r="BN111" s="282"/>
      <c r="BO111" s="282"/>
      <c r="BP111" s="282"/>
      <c r="BQ111" s="282"/>
      <c r="BR111" s="282"/>
      <c r="BS111" s="282"/>
      <c r="BT111" s="283"/>
      <c r="BU111" s="275" t="s">
        <v>26</v>
      </c>
      <c r="BV111" s="276"/>
      <c r="BW111" s="276"/>
      <c r="BX111" s="277"/>
      <c r="BY111" s="275" t="s">
        <v>27</v>
      </c>
      <c r="BZ111" s="276"/>
      <c r="CA111" s="276"/>
      <c r="CB111" s="277"/>
      <c r="CC111" s="266"/>
      <c r="CD111" s="237"/>
      <c r="CE111" s="271"/>
    </row>
    <row r="112" spans="1:83" ht="189.75" thickBot="1">
      <c r="A112" s="302"/>
      <c r="B112" s="238"/>
      <c r="C112" s="1" t="s">
        <v>28</v>
      </c>
      <c r="D112" s="2" t="s">
        <v>29</v>
      </c>
      <c r="E112" s="2" t="s">
        <v>30</v>
      </c>
      <c r="F112" s="2" t="s">
        <v>31</v>
      </c>
      <c r="G112" s="75" t="s">
        <v>153</v>
      </c>
      <c r="H112" s="2" t="s">
        <v>189</v>
      </c>
      <c r="I112" s="2" t="s">
        <v>178</v>
      </c>
      <c r="J112" s="2" t="s">
        <v>32</v>
      </c>
      <c r="K112" s="2" t="s">
        <v>259</v>
      </c>
      <c r="L112" s="3" t="s">
        <v>33</v>
      </c>
      <c r="M112" s="4" t="s">
        <v>34</v>
      </c>
      <c r="N112" s="4" t="s">
        <v>35</v>
      </c>
      <c r="O112" s="4" t="s">
        <v>36</v>
      </c>
      <c r="P112" s="4" t="s">
        <v>37</v>
      </c>
      <c r="Q112" s="4" t="s">
        <v>38</v>
      </c>
      <c r="R112" s="4" t="s">
        <v>39</v>
      </c>
      <c r="S112" s="4" t="s">
        <v>40</v>
      </c>
      <c r="T112" s="4" t="s">
        <v>41</v>
      </c>
      <c r="U112" s="5" t="s">
        <v>42</v>
      </c>
      <c r="V112" s="1" t="s">
        <v>43</v>
      </c>
      <c r="W112" s="6" t="s">
        <v>44</v>
      </c>
      <c r="X112" s="1" t="s">
        <v>45</v>
      </c>
      <c r="Y112" s="2" t="s">
        <v>46</v>
      </c>
      <c r="Z112" s="2" t="s">
        <v>47</v>
      </c>
      <c r="AA112" s="2" t="s">
        <v>48</v>
      </c>
      <c r="AB112" s="76" t="s">
        <v>49</v>
      </c>
      <c r="AC112" s="6" t="s">
        <v>50</v>
      </c>
      <c r="AD112" s="1" t="s">
        <v>51</v>
      </c>
      <c r="AE112" s="76" t="s">
        <v>52</v>
      </c>
      <c r="AF112" s="77" t="s">
        <v>53</v>
      </c>
      <c r="AG112" s="78" t="s">
        <v>54</v>
      </c>
      <c r="AH112" s="3" t="s">
        <v>55</v>
      </c>
      <c r="AI112" s="79" t="s">
        <v>56</v>
      </c>
      <c r="AJ112" s="4" t="s">
        <v>57</v>
      </c>
      <c r="AK112" s="80" t="s">
        <v>58</v>
      </c>
      <c r="AL112" s="4" t="s">
        <v>218</v>
      </c>
      <c r="AM112" s="4" t="s">
        <v>59</v>
      </c>
      <c r="AN112" s="4" t="s">
        <v>60</v>
      </c>
      <c r="AO112" s="4" t="s">
        <v>61</v>
      </c>
      <c r="AP112" s="4" t="s">
        <v>62</v>
      </c>
      <c r="AQ112" s="7" t="s">
        <v>344</v>
      </c>
      <c r="AR112" s="7" t="s">
        <v>236</v>
      </c>
      <c r="AS112" s="7" t="s">
        <v>217</v>
      </c>
      <c r="AT112" s="8" t="s">
        <v>262</v>
      </c>
      <c r="AU112" s="8" t="s">
        <v>264</v>
      </c>
      <c r="AV112" s="17" t="s">
        <v>64</v>
      </c>
      <c r="AW112" s="18" t="s">
        <v>65</v>
      </c>
      <c r="AX112" s="19" t="s">
        <v>66</v>
      </c>
      <c r="AY112" s="19" t="s">
        <v>67</v>
      </c>
      <c r="AZ112" s="19" t="s">
        <v>68</v>
      </c>
      <c r="BA112" s="19" t="s">
        <v>265</v>
      </c>
      <c r="BB112" s="19" t="s">
        <v>263</v>
      </c>
      <c r="BC112" s="19" t="s">
        <v>70</v>
      </c>
      <c r="BD112" s="67" t="s">
        <v>71</v>
      </c>
      <c r="BE112" s="67" t="s">
        <v>219</v>
      </c>
      <c r="BF112" s="19" t="s">
        <v>72</v>
      </c>
      <c r="BG112" s="19" t="s">
        <v>73</v>
      </c>
      <c r="BH112" s="8" t="s">
        <v>74</v>
      </c>
      <c r="BI112" s="8" t="s">
        <v>75</v>
      </c>
      <c r="BJ112" s="8" t="s">
        <v>255</v>
      </c>
      <c r="BK112" s="81" t="s">
        <v>76</v>
      </c>
      <c r="BL112" s="1" t="s">
        <v>180</v>
      </c>
      <c r="BM112" s="2" t="s">
        <v>181</v>
      </c>
      <c r="BN112" s="2" t="s">
        <v>77</v>
      </c>
      <c r="BO112" s="2" t="s">
        <v>182</v>
      </c>
      <c r="BP112" s="2" t="s">
        <v>183</v>
      </c>
      <c r="BQ112" s="2" t="s">
        <v>184</v>
      </c>
      <c r="BR112" s="2" t="s">
        <v>78</v>
      </c>
      <c r="BS112" s="2" t="s">
        <v>79</v>
      </c>
      <c r="BT112" s="2" t="s">
        <v>80</v>
      </c>
      <c r="BU112" s="3" t="s">
        <v>81</v>
      </c>
      <c r="BV112" s="4" t="s">
        <v>82</v>
      </c>
      <c r="BW112" s="4" t="s">
        <v>83</v>
      </c>
      <c r="BX112" s="7" t="s">
        <v>84</v>
      </c>
      <c r="BY112" s="3" t="s">
        <v>85</v>
      </c>
      <c r="BZ112" s="4" t="s">
        <v>86</v>
      </c>
      <c r="CA112" s="4" t="s">
        <v>87</v>
      </c>
      <c r="CB112" s="5" t="s">
        <v>88</v>
      </c>
      <c r="CC112" s="300"/>
      <c r="CD112" s="238"/>
      <c r="CE112" s="301"/>
    </row>
    <row r="113" spans="1:83" ht="16.5" customHeight="1">
      <c r="A113" s="65">
        <v>1</v>
      </c>
      <c r="B113" s="88" t="s">
        <v>191</v>
      </c>
      <c r="C113" s="40">
        <v>5</v>
      </c>
      <c r="D113" s="41"/>
      <c r="E113" s="41"/>
      <c r="F113" s="41">
        <v>5</v>
      </c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>
        <v>6</v>
      </c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112"/>
      <c r="BV113" s="112"/>
      <c r="BW113" s="112"/>
      <c r="BX113" s="112"/>
      <c r="BY113" s="112">
        <v>4</v>
      </c>
      <c r="BZ113" s="112"/>
      <c r="CA113" s="112">
        <v>4</v>
      </c>
      <c r="CB113" s="113"/>
      <c r="CC113" s="114">
        <f aca="true" t="shared" si="8" ref="CC113:CC118">SUM(C113:CB113)</f>
        <v>24</v>
      </c>
      <c r="CD113" s="96" t="s">
        <v>191</v>
      </c>
      <c r="CE113" s="13" t="s">
        <v>126</v>
      </c>
    </row>
    <row r="114" spans="1:83" ht="16.5" customHeight="1">
      <c r="A114" s="66">
        <v>2</v>
      </c>
      <c r="B114" s="82" t="s">
        <v>192</v>
      </c>
      <c r="C114" s="43">
        <v>5</v>
      </c>
      <c r="D114" s="44"/>
      <c r="E114" s="44"/>
      <c r="F114" s="44">
        <v>5</v>
      </c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>
        <v>10</v>
      </c>
      <c r="X114" s="44"/>
      <c r="Y114" s="44"/>
      <c r="Z114" s="44"/>
      <c r="AA114" s="44"/>
      <c r="AB114" s="44"/>
      <c r="AC114" s="44"/>
      <c r="AD114" s="44">
        <v>1</v>
      </c>
      <c r="AE114" s="44"/>
      <c r="AF114" s="44"/>
      <c r="AG114" s="44"/>
      <c r="AH114" s="44"/>
      <c r="AI114" s="44"/>
      <c r="AJ114" s="44"/>
      <c r="AK114" s="44"/>
      <c r="AL114" s="44"/>
      <c r="AM114" s="44">
        <v>1</v>
      </c>
      <c r="AN114" s="44"/>
      <c r="AO114" s="44"/>
      <c r="AP114" s="44"/>
      <c r="AQ114" s="44"/>
      <c r="AR114" s="44">
        <v>3</v>
      </c>
      <c r="AS114" s="44"/>
      <c r="AT114" s="44"/>
      <c r="AU114" s="44">
        <v>17</v>
      </c>
      <c r="AV114" s="44"/>
      <c r="AW114" s="44"/>
      <c r="AX114" s="44">
        <v>1</v>
      </c>
      <c r="AY114" s="44">
        <v>1</v>
      </c>
      <c r="AZ114" s="44"/>
      <c r="BA114" s="44">
        <v>10</v>
      </c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8"/>
      <c r="BM114" s="48"/>
      <c r="BN114" s="48"/>
      <c r="BO114" s="48"/>
      <c r="BP114" s="48"/>
      <c r="BQ114" s="44"/>
      <c r="BR114" s="44"/>
      <c r="BS114" s="44"/>
      <c r="BT114" s="44"/>
      <c r="BU114" s="115"/>
      <c r="BV114" s="115"/>
      <c r="BW114" s="115"/>
      <c r="BX114" s="115"/>
      <c r="BY114" s="115">
        <v>5</v>
      </c>
      <c r="BZ114" s="115"/>
      <c r="CA114" s="115">
        <v>3</v>
      </c>
      <c r="CB114" s="116"/>
      <c r="CC114" s="183">
        <f t="shared" si="8"/>
        <v>62</v>
      </c>
      <c r="CD114" s="97" t="s">
        <v>192</v>
      </c>
      <c r="CE114" s="14" t="s">
        <v>127</v>
      </c>
    </row>
    <row r="115" spans="1:83" ht="16.5" customHeight="1">
      <c r="A115" s="66">
        <v>3</v>
      </c>
      <c r="B115" s="82" t="s">
        <v>193</v>
      </c>
      <c r="C115" s="43">
        <v>1</v>
      </c>
      <c r="D115" s="44"/>
      <c r="E115" s="44"/>
      <c r="F115" s="44">
        <v>1</v>
      </c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>
        <v>1</v>
      </c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>
        <v>4</v>
      </c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115"/>
      <c r="BV115" s="115"/>
      <c r="BW115" s="115"/>
      <c r="BX115" s="115"/>
      <c r="BY115" s="115">
        <v>4</v>
      </c>
      <c r="BZ115" s="115"/>
      <c r="CA115" s="115"/>
      <c r="CB115" s="116"/>
      <c r="CC115" s="117">
        <f t="shared" si="8"/>
        <v>11</v>
      </c>
      <c r="CD115" s="97" t="s">
        <v>193</v>
      </c>
      <c r="CE115" s="14" t="s">
        <v>128</v>
      </c>
    </row>
    <row r="116" spans="1:83" ht="16.5" customHeight="1">
      <c r="A116" s="66">
        <v>4</v>
      </c>
      <c r="B116" s="30" t="s">
        <v>215</v>
      </c>
      <c r="C116" s="43"/>
      <c r="D116" s="44"/>
      <c r="E116" s="44"/>
      <c r="F116" s="44">
        <v>1</v>
      </c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115"/>
      <c r="BV116" s="115"/>
      <c r="BW116" s="115"/>
      <c r="BX116" s="115"/>
      <c r="BY116" s="115"/>
      <c r="BZ116" s="115"/>
      <c r="CA116" s="115"/>
      <c r="CB116" s="116"/>
      <c r="CC116" s="117">
        <f t="shared" si="8"/>
        <v>1</v>
      </c>
      <c r="CD116" s="87" t="s">
        <v>215</v>
      </c>
      <c r="CE116" s="14" t="s">
        <v>129</v>
      </c>
    </row>
    <row r="117" spans="1:83" ht="16.5" customHeight="1">
      <c r="A117" s="66">
        <v>5</v>
      </c>
      <c r="B117" s="82" t="s">
        <v>194</v>
      </c>
      <c r="C117" s="43"/>
      <c r="D117" s="44"/>
      <c r="E117" s="44"/>
      <c r="F117" s="44">
        <v>1</v>
      </c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>
        <v>5</v>
      </c>
      <c r="AM117" s="44">
        <v>5</v>
      </c>
      <c r="AN117" s="44"/>
      <c r="AO117" s="44"/>
      <c r="AP117" s="44"/>
      <c r="AQ117" s="44"/>
      <c r="AR117" s="44"/>
      <c r="AS117" s="44"/>
      <c r="AT117" s="44"/>
      <c r="AU117" s="44">
        <v>3</v>
      </c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115"/>
      <c r="BV117" s="115"/>
      <c r="BW117" s="115"/>
      <c r="BX117" s="115"/>
      <c r="BY117" s="115">
        <v>4</v>
      </c>
      <c r="BZ117" s="115"/>
      <c r="CA117" s="115">
        <v>4</v>
      </c>
      <c r="CB117" s="116"/>
      <c r="CC117" s="117">
        <f t="shared" si="8"/>
        <v>22</v>
      </c>
      <c r="CD117" s="97" t="s">
        <v>194</v>
      </c>
      <c r="CE117" s="14" t="s">
        <v>130</v>
      </c>
    </row>
    <row r="118" spans="1:83" ht="16.5" customHeight="1">
      <c r="A118" s="66">
        <v>6</v>
      </c>
      <c r="B118" s="82" t="s">
        <v>195</v>
      </c>
      <c r="C118" s="43"/>
      <c r="D118" s="44"/>
      <c r="E118" s="44"/>
      <c r="F118" s="44">
        <v>1</v>
      </c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115"/>
      <c r="BV118" s="115"/>
      <c r="BW118" s="115"/>
      <c r="BX118" s="115"/>
      <c r="BY118" s="115"/>
      <c r="BZ118" s="115"/>
      <c r="CA118" s="115"/>
      <c r="CB118" s="116"/>
      <c r="CC118" s="117">
        <f t="shared" si="8"/>
        <v>1</v>
      </c>
      <c r="CD118" s="97" t="s">
        <v>195</v>
      </c>
      <c r="CE118" s="14" t="s">
        <v>131</v>
      </c>
    </row>
    <row r="119" spans="1:83" ht="16.5" customHeight="1">
      <c r="A119" s="66">
        <v>7</v>
      </c>
      <c r="B119" s="82" t="s">
        <v>196</v>
      </c>
      <c r="C119" s="43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115"/>
      <c r="BV119" s="115"/>
      <c r="BW119" s="115"/>
      <c r="BX119" s="115"/>
      <c r="BY119" s="115"/>
      <c r="BZ119" s="115"/>
      <c r="CA119" s="115"/>
      <c r="CB119" s="116"/>
      <c r="CC119" s="117"/>
      <c r="CD119" s="97" t="s">
        <v>196</v>
      </c>
      <c r="CE119" s="14" t="s">
        <v>132</v>
      </c>
    </row>
    <row r="120" spans="1:83" ht="16.5" customHeight="1">
      <c r="A120" s="66">
        <v>8</v>
      </c>
      <c r="B120" s="82" t="s">
        <v>197</v>
      </c>
      <c r="C120" s="46"/>
      <c r="D120" s="44"/>
      <c r="E120" s="44"/>
      <c r="F120" s="44">
        <v>1</v>
      </c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>
        <v>1</v>
      </c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115"/>
      <c r="BV120" s="115"/>
      <c r="BW120" s="115"/>
      <c r="BX120" s="115"/>
      <c r="BY120" s="115"/>
      <c r="BZ120" s="115"/>
      <c r="CA120" s="115"/>
      <c r="CB120" s="116"/>
      <c r="CC120" s="117">
        <f aca="true" t="shared" si="9" ref="CC120:CC132">SUM(C120:CB120)</f>
        <v>2</v>
      </c>
      <c r="CD120" s="97" t="s">
        <v>197</v>
      </c>
      <c r="CE120" s="14" t="s">
        <v>133</v>
      </c>
    </row>
    <row r="121" spans="1:83" ht="16.5" customHeight="1">
      <c r="A121" s="66">
        <v>9</v>
      </c>
      <c r="B121" s="82" t="s">
        <v>198</v>
      </c>
      <c r="C121" s="43">
        <v>1</v>
      </c>
      <c r="D121" s="44"/>
      <c r="E121" s="44"/>
      <c r="F121" s="44">
        <v>1</v>
      </c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115"/>
      <c r="BV121" s="115"/>
      <c r="BW121" s="115"/>
      <c r="BX121" s="115"/>
      <c r="BY121" s="115">
        <v>4</v>
      </c>
      <c r="BZ121" s="115"/>
      <c r="CA121" s="115">
        <v>4</v>
      </c>
      <c r="CB121" s="116"/>
      <c r="CC121" s="117">
        <f t="shared" si="9"/>
        <v>10</v>
      </c>
      <c r="CD121" s="97" t="s">
        <v>198</v>
      </c>
      <c r="CE121" s="14" t="s">
        <v>134</v>
      </c>
    </row>
    <row r="122" spans="1:83" ht="16.5" customHeight="1">
      <c r="A122" s="66">
        <v>10</v>
      </c>
      <c r="B122" s="82" t="s">
        <v>199</v>
      </c>
      <c r="C122" s="43">
        <v>1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115"/>
      <c r="BV122" s="115"/>
      <c r="BW122" s="115"/>
      <c r="BX122" s="115"/>
      <c r="BY122" s="115"/>
      <c r="BZ122" s="115"/>
      <c r="CA122" s="115"/>
      <c r="CB122" s="116"/>
      <c r="CC122" s="117">
        <f t="shared" si="9"/>
        <v>1</v>
      </c>
      <c r="CD122" s="97" t="s">
        <v>199</v>
      </c>
      <c r="CE122" s="14" t="s">
        <v>135</v>
      </c>
    </row>
    <row r="123" spans="1:83" ht="16.5" customHeight="1">
      <c r="A123" s="66">
        <v>11</v>
      </c>
      <c r="B123" s="82" t="s">
        <v>200</v>
      </c>
      <c r="C123" s="43">
        <v>1</v>
      </c>
      <c r="D123" s="44"/>
      <c r="E123" s="44"/>
      <c r="F123" s="44">
        <v>1</v>
      </c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>
        <v>5</v>
      </c>
      <c r="Z123" s="44"/>
      <c r="AA123" s="44"/>
      <c r="AB123" s="44">
        <v>4</v>
      </c>
      <c r="AC123" s="44"/>
      <c r="AD123" s="44"/>
      <c r="AE123" s="44"/>
      <c r="AF123" s="44"/>
      <c r="AG123" s="44"/>
      <c r="AH123" s="44"/>
      <c r="AI123" s="44"/>
      <c r="AJ123" s="44"/>
      <c r="AK123" s="44">
        <v>2</v>
      </c>
      <c r="AL123" s="44">
        <v>6</v>
      </c>
      <c r="AM123" s="44">
        <v>4</v>
      </c>
      <c r="AN123" s="44"/>
      <c r="AO123" s="44"/>
      <c r="AP123" s="44">
        <v>11</v>
      </c>
      <c r="AQ123" s="44">
        <v>7</v>
      </c>
      <c r="AR123" s="44">
        <v>1</v>
      </c>
      <c r="AS123" s="44"/>
      <c r="AT123" s="44">
        <v>7</v>
      </c>
      <c r="AU123" s="44">
        <v>5</v>
      </c>
      <c r="AV123" s="44"/>
      <c r="AW123" s="44"/>
      <c r="AX123" s="44">
        <v>3</v>
      </c>
      <c r="AY123" s="44">
        <v>4</v>
      </c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118"/>
      <c r="BV123" s="118"/>
      <c r="BW123" s="118"/>
      <c r="BX123" s="118"/>
      <c r="BY123" s="119">
        <v>4</v>
      </c>
      <c r="BZ123" s="119"/>
      <c r="CA123" s="119">
        <v>4</v>
      </c>
      <c r="CB123" s="120"/>
      <c r="CC123" s="183">
        <f t="shared" si="9"/>
        <v>69</v>
      </c>
      <c r="CD123" s="97" t="s">
        <v>200</v>
      </c>
      <c r="CE123" s="14" t="s">
        <v>136</v>
      </c>
    </row>
    <row r="124" spans="1:83" ht="16.5" customHeight="1">
      <c r="A124" s="66">
        <v>12</v>
      </c>
      <c r="B124" s="82" t="s">
        <v>201</v>
      </c>
      <c r="C124" s="43">
        <v>1</v>
      </c>
      <c r="D124" s="44"/>
      <c r="E124" s="44"/>
      <c r="F124" s="44">
        <v>1</v>
      </c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115"/>
      <c r="BV124" s="115"/>
      <c r="BW124" s="115"/>
      <c r="BX124" s="115"/>
      <c r="BY124" s="118"/>
      <c r="BZ124" s="118"/>
      <c r="CA124" s="118"/>
      <c r="CB124" s="121"/>
      <c r="CC124" s="117">
        <f t="shared" si="9"/>
        <v>2</v>
      </c>
      <c r="CD124" s="97" t="s">
        <v>201</v>
      </c>
      <c r="CE124" s="14" t="s">
        <v>137</v>
      </c>
    </row>
    <row r="125" spans="1:83" ht="16.5" customHeight="1">
      <c r="A125" s="66">
        <v>13</v>
      </c>
      <c r="B125" s="82" t="s">
        <v>202</v>
      </c>
      <c r="C125" s="43">
        <v>1</v>
      </c>
      <c r="D125" s="44"/>
      <c r="E125" s="44"/>
      <c r="F125" s="44">
        <v>1</v>
      </c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115"/>
      <c r="BV125" s="115"/>
      <c r="BW125" s="115"/>
      <c r="BX125" s="115"/>
      <c r="BY125" s="115"/>
      <c r="BZ125" s="115"/>
      <c r="CA125" s="115"/>
      <c r="CB125" s="116"/>
      <c r="CC125" s="117">
        <f t="shared" si="9"/>
        <v>2</v>
      </c>
      <c r="CD125" s="97" t="s">
        <v>202</v>
      </c>
      <c r="CE125" s="14" t="s">
        <v>138</v>
      </c>
    </row>
    <row r="126" spans="1:83" ht="16.5" customHeight="1">
      <c r="A126" s="66">
        <v>14</v>
      </c>
      <c r="B126" s="82" t="s">
        <v>203</v>
      </c>
      <c r="C126" s="43">
        <v>1</v>
      </c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115"/>
      <c r="BV126" s="115"/>
      <c r="BW126" s="115"/>
      <c r="BX126" s="115"/>
      <c r="BY126" s="115"/>
      <c r="BZ126" s="115"/>
      <c r="CA126" s="115"/>
      <c r="CB126" s="116"/>
      <c r="CC126" s="117">
        <f t="shared" si="9"/>
        <v>1</v>
      </c>
      <c r="CD126" s="97" t="s">
        <v>203</v>
      </c>
      <c r="CE126" s="14" t="s">
        <v>139</v>
      </c>
    </row>
    <row r="127" spans="1:83" ht="16.5" customHeight="1">
      <c r="A127" s="66">
        <v>15</v>
      </c>
      <c r="B127" s="82" t="s">
        <v>204</v>
      </c>
      <c r="C127" s="43">
        <v>1</v>
      </c>
      <c r="D127" s="44"/>
      <c r="E127" s="44"/>
      <c r="F127" s="44">
        <v>1</v>
      </c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115"/>
      <c r="BV127" s="115"/>
      <c r="BW127" s="115"/>
      <c r="BX127" s="115"/>
      <c r="BY127" s="115"/>
      <c r="BZ127" s="115"/>
      <c r="CA127" s="115"/>
      <c r="CB127" s="116"/>
      <c r="CC127" s="117">
        <f t="shared" si="9"/>
        <v>2</v>
      </c>
      <c r="CD127" s="97" t="s">
        <v>204</v>
      </c>
      <c r="CE127" s="14" t="s">
        <v>140</v>
      </c>
    </row>
    <row r="128" spans="1:83" ht="16.5" customHeight="1">
      <c r="A128" s="66">
        <v>16</v>
      </c>
      <c r="B128" s="82" t="s">
        <v>205</v>
      </c>
      <c r="C128" s="43">
        <v>1</v>
      </c>
      <c r="D128" s="44"/>
      <c r="E128" s="44"/>
      <c r="F128" s="44">
        <v>1</v>
      </c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>
        <v>5</v>
      </c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115"/>
      <c r="BV128" s="115"/>
      <c r="BW128" s="115"/>
      <c r="BX128" s="115"/>
      <c r="BY128" s="115"/>
      <c r="BZ128" s="115"/>
      <c r="CA128" s="115"/>
      <c r="CB128" s="116"/>
      <c r="CC128" s="117">
        <f t="shared" si="9"/>
        <v>7</v>
      </c>
      <c r="CD128" s="97" t="s">
        <v>205</v>
      </c>
      <c r="CE128" s="14" t="s">
        <v>141</v>
      </c>
    </row>
    <row r="129" spans="1:83" ht="16.5" customHeight="1">
      <c r="A129" s="66" t="s">
        <v>105</v>
      </c>
      <c r="B129" s="82" t="s">
        <v>206</v>
      </c>
      <c r="C129" s="43">
        <v>1</v>
      </c>
      <c r="D129" s="44"/>
      <c r="E129" s="44"/>
      <c r="F129" s="44">
        <v>5</v>
      </c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>
        <v>5</v>
      </c>
      <c r="V129" s="44"/>
      <c r="W129" s="44">
        <v>8</v>
      </c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>
        <v>3</v>
      </c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115"/>
      <c r="BV129" s="115"/>
      <c r="BW129" s="115"/>
      <c r="BX129" s="115"/>
      <c r="BY129" s="115"/>
      <c r="BZ129" s="115"/>
      <c r="CA129" s="115"/>
      <c r="CB129" s="116"/>
      <c r="CC129" s="117">
        <f t="shared" si="9"/>
        <v>22</v>
      </c>
      <c r="CD129" s="97" t="s">
        <v>206</v>
      </c>
      <c r="CE129" s="14" t="s">
        <v>105</v>
      </c>
    </row>
    <row r="130" spans="1:83" ht="16.5" customHeight="1">
      <c r="A130" s="66" t="s">
        <v>107</v>
      </c>
      <c r="B130" s="82" t="s">
        <v>207</v>
      </c>
      <c r="C130" s="43"/>
      <c r="D130" s="44"/>
      <c r="E130" s="44"/>
      <c r="F130" s="44">
        <v>1</v>
      </c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>
        <v>1</v>
      </c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115"/>
      <c r="BV130" s="115"/>
      <c r="BW130" s="115"/>
      <c r="BX130" s="115"/>
      <c r="BY130" s="115"/>
      <c r="BZ130" s="115"/>
      <c r="CA130" s="115"/>
      <c r="CB130" s="116"/>
      <c r="CC130" s="117">
        <f t="shared" si="9"/>
        <v>2</v>
      </c>
      <c r="CD130" s="97" t="s">
        <v>207</v>
      </c>
      <c r="CE130" s="14" t="s">
        <v>107</v>
      </c>
    </row>
    <row r="131" spans="1:83" ht="16.5" customHeight="1">
      <c r="A131" s="66" t="s">
        <v>109</v>
      </c>
      <c r="B131" s="82" t="s">
        <v>208</v>
      </c>
      <c r="C131" s="43"/>
      <c r="D131" s="44"/>
      <c r="E131" s="44"/>
      <c r="F131" s="44">
        <v>1</v>
      </c>
      <c r="G131" s="44"/>
      <c r="H131" s="44"/>
      <c r="I131" s="44">
        <v>5</v>
      </c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115"/>
      <c r="BV131" s="115"/>
      <c r="BW131" s="115"/>
      <c r="BX131" s="115"/>
      <c r="BY131" s="115"/>
      <c r="BZ131" s="115"/>
      <c r="CA131" s="115"/>
      <c r="CB131" s="116"/>
      <c r="CC131" s="117">
        <f t="shared" si="9"/>
        <v>6</v>
      </c>
      <c r="CD131" s="97" t="s">
        <v>208</v>
      </c>
      <c r="CE131" s="14" t="s">
        <v>109</v>
      </c>
    </row>
    <row r="132" spans="1:83" ht="16.5" customHeight="1">
      <c r="A132" s="66" t="s">
        <v>111</v>
      </c>
      <c r="B132" s="83" t="s">
        <v>216</v>
      </c>
      <c r="C132" s="47"/>
      <c r="D132" s="48"/>
      <c r="E132" s="48"/>
      <c r="F132" s="48">
        <v>1</v>
      </c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115"/>
      <c r="BV132" s="115"/>
      <c r="BW132" s="115"/>
      <c r="BX132" s="115"/>
      <c r="BY132" s="115"/>
      <c r="BZ132" s="115"/>
      <c r="CA132" s="115"/>
      <c r="CB132" s="116"/>
      <c r="CC132" s="117">
        <f t="shared" si="9"/>
        <v>1</v>
      </c>
      <c r="CD132" s="87" t="s">
        <v>216</v>
      </c>
      <c r="CE132" s="14" t="s">
        <v>111</v>
      </c>
    </row>
    <row r="133" spans="1:83" ht="16.5" customHeight="1">
      <c r="A133" s="66" t="s">
        <v>113</v>
      </c>
      <c r="B133" s="82" t="s">
        <v>209</v>
      </c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118"/>
      <c r="BV133" s="118"/>
      <c r="BW133" s="118"/>
      <c r="BX133" s="118"/>
      <c r="BY133" s="118"/>
      <c r="BZ133" s="118"/>
      <c r="CA133" s="118"/>
      <c r="CB133" s="121"/>
      <c r="CC133" s="117"/>
      <c r="CD133" s="97" t="s">
        <v>209</v>
      </c>
      <c r="CE133" s="14" t="s">
        <v>113</v>
      </c>
    </row>
    <row r="134" spans="1:83" ht="16.5" customHeight="1">
      <c r="A134" s="66" t="s">
        <v>115</v>
      </c>
      <c r="B134" s="82" t="s">
        <v>210</v>
      </c>
      <c r="C134" s="47"/>
      <c r="D134" s="48"/>
      <c r="E134" s="48"/>
      <c r="F134" s="48">
        <v>1</v>
      </c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118"/>
      <c r="BV134" s="118"/>
      <c r="BW134" s="118"/>
      <c r="BX134" s="118"/>
      <c r="BY134" s="118"/>
      <c r="BZ134" s="118"/>
      <c r="CA134" s="118"/>
      <c r="CB134" s="121"/>
      <c r="CC134" s="117">
        <f>SUM(C134:CB134)</f>
        <v>1</v>
      </c>
      <c r="CD134" s="97" t="s">
        <v>210</v>
      </c>
      <c r="CE134" s="14" t="s">
        <v>115</v>
      </c>
    </row>
    <row r="135" spans="1:83" ht="16.5" customHeight="1">
      <c r="A135" s="66" t="s">
        <v>117</v>
      </c>
      <c r="B135" s="82" t="s">
        <v>211</v>
      </c>
      <c r="C135" s="47"/>
      <c r="D135" s="48"/>
      <c r="E135" s="48"/>
      <c r="F135" s="48">
        <v>1</v>
      </c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115"/>
      <c r="BV135" s="115"/>
      <c r="BW135" s="115"/>
      <c r="BX135" s="115"/>
      <c r="BY135" s="115"/>
      <c r="BZ135" s="115"/>
      <c r="CA135" s="115"/>
      <c r="CB135" s="116"/>
      <c r="CC135" s="122">
        <f>SUM(C135:CB135)</f>
        <v>1</v>
      </c>
      <c r="CD135" s="97" t="s">
        <v>211</v>
      </c>
      <c r="CE135" s="16" t="s">
        <v>117</v>
      </c>
    </row>
    <row r="136" spans="1:83" ht="16.5" customHeight="1">
      <c r="A136" s="66" t="s">
        <v>119</v>
      </c>
      <c r="B136" s="82" t="s">
        <v>212</v>
      </c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>
        <v>4</v>
      </c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118"/>
      <c r="BV136" s="118"/>
      <c r="BW136" s="118"/>
      <c r="BX136" s="118"/>
      <c r="BY136" s="118"/>
      <c r="BZ136" s="118"/>
      <c r="CA136" s="118"/>
      <c r="CB136" s="121"/>
      <c r="CC136" s="122">
        <f>SUM(C136:CB136)</f>
        <v>4</v>
      </c>
      <c r="CD136" s="97" t="s">
        <v>212</v>
      </c>
      <c r="CE136" s="15" t="s">
        <v>119</v>
      </c>
    </row>
    <row r="137" spans="1:83" ht="16.5" customHeight="1">
      <c r="A137" s="84" t="s">
        <v>121</v>
      </c>
      <c r="B137" s="82" t="s">
        <v>213</v>
      </c>
      <c r="C137" s="47">
        <v>5</v>
      </c>
      <c r="D137" s="48"/>
      <c r="E137" s="48"/>
      <c r="F137" s="48">
        <v>5</v>
      </c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>
        <v>10</v>
      </c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>
        <v>1</v>
      </c>
      <c r="AT137" s="48"/>
      <c r="AU137" s="48"/>
      <c r="AV137" s="48"/>
      <c r="AW137" s="48"/>
      <c r="AX137" s="48"/>
      <c r="AY137" s="48"/>
      <c r="AZ137" s="48"/>
      <c r="BA137" s="48">
        <v>3</v>
      </c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4"/>
      <c r="BM137" s="44"/>
      <c r="BN137" s="44"/>
      <c r="BO137" s="44"/>
      <c r="BP137" s="48"/>
      <c r="BQ137" s="48"/>
      <c r="BR137" s="48"/>
      <c r="BS137" s="48"/>
      <c r="BT137" s="48"/>
      <c r="BU137" s="118"/>
      <c r="BV137" s="118"/>
      <c r="BW137" s="118"/>
      <c r="BX137" s="118"/>
      <c r="BY137" s="118">
        <v>4</v>
      </c>
      <c r="BZ137" s="118"/>
      <c r="CA137" s="118"/>
      <c r="CB137" s="121"/>
      <c r="CC137" s="122">
        <f>SUM(C137:CB137)</f>
        <v>28</v>
      </c>
      <c r="CD137" s="97" t="s">
        <v>213</v>
      </c>
      <c r="CE137" s="86" t="s">
        <v>121</v>
      </c>
    </row>
    <row r="138" spans="1:83" ht="16.5" customHeight="1" thickBot="1">
      <c r="A138" s="66" t="s">
        <v>187</v>
      </c>
      <c r="B138" s="85" t="s">
        <v>214</v>
      </c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115"/>
      <c r="BV138" s="115"/>
      <c r="BW138" s="115"/>
      <c r="BX138" s="115"/>
      <c r="BY138" s="115"/>
      <c r="BZ138" s="115"/>
      <c r="CA138" s="115"/>
      <c r="CB138" s="116"/>
      <c r="CC138" s="122"/>
      <c r="CD138" s="98" t="s">
        <v>214</v>
      </c>
      <c r="CE138" s="15" t="s">
        <v>187</v>
      </c>
    </row>
    <row r="139" spans="1:83" ht="16.5" thickBot="1">
      <c r="A139" s="68"/>
      <c r="B139" s="68"/>
      <c r="C139" s="69">
        <f>SUM(C113:C138)</f>
        <v>25</v>
      </c>
      <c r="D139" s="70"/>
      <c r="E139" s="70">
        <f>SUM(E113:E138)</f>
        <v>0</v>
      </c>
      <c r="F139" s="70">
        <f>SUM(F113:F138)</f>
        <v>36</v>
      </c>
      <c r="G139" s="70">
        <f>SUM(G113:G138)</f>
        <v>0</v>
      </c>
      <c r="H139" s="70"/>
      <c r="I139" s="70">
        <f>SUM(I113:I138)</f>
        <v>5</v>
      </c>
      <c r="J139" s="70">
        <f>SUM(J113:J138)</f>
        <v>0</v>
      </c>
      <c r="K139" s="70">
        <f>SUM(K113:K138)</f>
        <v>0</v>
      </c>
      <c r="L139" s="70"/>
      <c r="M139" s="70"/>
      <c r="N139" s="70"/>
      <c r="O139" s="70"/>
      <c r="P139" s="70"/>
      <c r="Q139" s="70"/>
      <c r="R139" s="70"/>
      <c r="S139" s="70">
        <f>SUM(S113:S138)</f>
        <v>0</v>
      </c>
      <c r="T139" s="70">
        <f>SUM(T113:T138)</f>
        <v>0</v>
      </c>
      <c r="U139" s="70">
        <f>SUM(U113:U138)</f>
        <v>10</v>
      </c>
      <c r="V139" s="70"/>
      <c r="W139" s="70">
        <f>SUM(W113:W138)</f>
        <v>34</v>
      </c>
      <c r="X139" s="70"/>
      <c r="Y139" s="70">
        <f>SUM(Y113:Y138)</f>
        <v>5</v>
      </c>
      <c r="Z139" s="70"/>
      <c r="AA139" s="70">
        <f>SUM(AA113:AA138)</f>
        <v>1</v>
      </c>
      <c r="AB139" s="70">
        <f>SUM(AB113:AB138)</f>
        <v>4</v>
      </c>
      <c r="AC139" s="70"/>
      <c r="AD139" s="70">
        <f>SUM(AD113:AD138)</f>
        <v>1</v>
      </c>
      <c r="AE139" s="70"/>
      <c r="AF139" s="70"/>
      <c r="AG139" s="70"/>
      <c r="AH139" s="70"/>
      <c r="AI139" s="70"/>
      <c r="AJ139" s="70"/>
      <c r="AK139" s="70">
        <f>SUM(AK113:AK138)</f>
        <v>2</v>
      </c>
      <c r="AL139" s="70">
        <f>SUM(AL113:AL138)</f>
        <v>15</v>
      </c>
      <c r="AM139" s="70">
        <f>SUM(AM113:AM138)</f>
        <v>10</v>
      </c>
      <c r="AN139" s="70"/>
      <c r="AO139" s="70">
        <f aca="true" t="shared" si="10" ref="AO139:AU139">SUM(AO113:AO138)</f>
        <v>4</v>
      </c>
      <c r="AP139" s="70">
        <f t="shared" si="10"/>
        <v>11</v>
      </c>
      <c r="AQ139" s="70">
        <f t="shared" si="10"/>
        <v>7</v>
      </c>
      <c r="AR139" s="70">
        <f t="shared" si="10"/>
        <v>4</v>
      </c>
      <c r="AS139" s="70">
        <f t="shared" si="10"/>
        <v>3</v>
      </c>
      <c r="AT139" s="70">
        <f t="shared" si="10"/>
        <v>7</v>
      </c>
      <c r="AU139" s="70">
        <f t="shared" si="10"/>
        <v>25</v>
      </c>
      <c r="AV139" s="70"/>
      <c r="AW139" s="70"/>
      <c r="AX139" s="70">
        <f>SUM(AX113:AX138)</f>
        <v>4</v>
      </c>
      <c r="AY139" s="70">
        <f>SUM(AY113:AY138)</f>
        <v>5</v>
      </c>
      <c r="AZ139" s="70">
        <f>SUM(AZ113:AZ138)</f>
        <v>3</v>
      </c>
      <c r="BA139" s="70">
        <f>SUM(BA113:BA138)</f>
        <v>13</v>
      </c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>
        <f>SUM(BM113:BM138)</f>
        <v>0</v>
      </c>
      <c r="BN139" s="70">
        <f>SUM(BN113:BN138)</f>
        <v>0</v>
      </c>
      <c r="BO139" s="70">
        <f>SUM(BO113:BO138)</f>
        <v>0</v>
      </c>
      <c r="BP139" s="70">
        <f>SUM(BP113:BP138)</f>
        <v>0</v>
      </c>
      <c r="BQ139" s="70"/>
      <c r="BR139" s="70"/>
      <c r="BS139" s="70"/>
      <c r="BT139" s="70"/>
      <c r="BU139" s="70">
        <f aca="true" t="shared" si="11" ref="BU139:CB139">SUM(BU113:BU138)</f>
        <v>0</v>
      </c>
      <c r="BV139" s="70">
        <f t="shared" si="11"/>
        <v>0</v>
      </c>
      <c r="BW139" s="70">
        <f t="shared" si="11"/>
        <v>0</v>
      </c>
      <c r="BX139" s="70">
        <f t="shared" si="11"/>
        <v>0</v>
      </c>
      <c r="BY139" s="70">
        <f t="shared" si="11"/>
        <v>29</v>
      </c>
      <c r="BZ139" s="70">
        <f t="shared" si="11"/>
        <v>0</v>
      </c>
      <c r="CA139" s="70">
        <f t="shared" si="11"/>
        <v>19</v>
      </c>
      <c r="CB139" s="71">
        <f t="shared" si="11"/>
        <v>0</v>
      </c>
      <c r="CC139" s="110">
        <f>SUM(C139:CB139)</f>
        <v>282</v>
      </c>
      <c r="CD139" s="72"/>
      <c r="CE139" s="73"/>
    </row>
    <row r="140" spans="1:83" ht="15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</row>
    <row r="141" spans="1:83" ht="15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</row>
    <row r="142" spans="1:83" ht="15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</row>
    <row r="143" spans="1:83" ht="23.25">
      <c r="A143" s="303" t="s">
        <v>256</v>
      </c>
      <c r="B143" s="303"/>
      <c r="C143" s="303"/>
      <c r="D143" s="303"/>
      <c r="E143" s="303"/>
      <c r="F143" s="303"/>
      <c r="G143" s="303"/>
      <c r="H143" s="303"/>
      <c r="I143" s="303"/>
      <c r="J143" s="303"/>
      <c r="K143" s="303"/>
      <c r="L143" s="303"/>
      <c r="M143" s="303"/>
      <c r="N143" s="303"/>
      <c r="O143" s="303"/>
      <c r="P143" s="303"/>
      <c r="Q143" s="303"/>
      <c r="R143" s="303"/>
      <c r="S143" s="303"/>
      <c r="T143" s="303"/>
      <c r="U143" s="303"/>
      <c r="V143" s="303"/>
      <c r="W143" s="303"/>
      <c r="X143" s="303"/>
      <c r="Y143" s="303"/>
      <c r="Z143" s="303"/>
      <c r="AA143" s="303"/>
      <c r="AB143" s="303"/>
      <c r="AC143" s="303"/>
      <c r="AD143" s="303"/>
      <c r="AE143" s="303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  <c r="BC143" s="157"/>
      <c r="BD143" s="157"/>
      <c r="BE143" s="157"/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</row>
    <row r="144" spans="1:83" ht="24" thickBot="1">
      <c r="A144" s="173"/>
      <c r="B144" s="172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</row>
    <row r="145" spans="1:83" ht="24" thickBot="1">
      <c r="A145" s="233" t="s">
        <v>150</v>
      </c>
      <c r="B145" s="234"/>
      <c r="C145" s="234"/>
      <c r="D145" s="234"/>
      <c r="E145" s="235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  <c r="AC145" s="173"/>
      <c r="AD145" s="173"/>
      <c r="AE145" s="173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</row>
    <row r="146" spans="1:83" ht="24" thickBot="1">
      <c r="A146" s="173"/>
      <c r="B146" s="176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</row>
    <row r="147" spans="1:83" ht="24" thickBot="1">
      <c r="A147" s="233" t="s">
        <v>145</v>
      </c>
      <c r="B147" s="234"/>
      <c r="C147" s="234"/>
      <c r="D147" s="234"/>
      <c r="E147" s="234"/>
      <c r="F147" s="234"/>
      <c r="G147" s="234"/>
      <c r="H147" s="234"/>
      <c r="I147" s="234"/>
      <c r="J147" s="235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</row>
    <row r="148" spans="1:83" ht="16.5" thickBot="1">
      <c r="A148" s="68"/>
      <c r="B148" s="15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</row>
    <row r="149" spans="1:83" ht="18.75" thickBot="1">
      <c r="A149" s="166"/>
      <c r="B149" s="169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291" t="s">
        <v>2</v>
      </c>
      <c r="P149" s="292"/>
      <c r="Q149" s="292"/>
      <c r="R149" s="293"/>
      <c r="S149" s="254" t="s">
        <v>346</v>
      </c>
      <c r="T149" s="255"/>
      <c r="U149" s="256"/>
      <c r="V149" s="248" t="s">
        <v>3</v>
      </c>
      <c r="W149" s="249"/>
      <c r="X149" s="249"/>
      <c r="Y149" s="250"/>
      <c r="Z149" s="245" t="s">
        <v>4</v>
      </c>
      <c r="AA149" s="246"/>
      <c r="AB149" s="246"/>
      <c r="AC149" s="247"/>
      <c r="AD149" s="242" t="s">
        <v>5</v>
      </c>
      <c r="AE149" s="243"/>
      <c r="AF149" s="243"/>
      <c r="AG149" s="244"/>
      <c r="AH149" s="262" t="s">
        <v>6</v>
      </c>
      <c r="AI149" s="263"/>
      <c r="AJ149" s="263"/>
      <c r="AK149" s="264"/>
      <c r="AL149" s="257" t="s">
        <v>7</v>
      </c>
      <c r="AM149" s="258"/>
      <c r="AN149" s="258"/>
      <c r="AO149" s="259"/>
      <c r="AP149" s="223" t="s">
        <v>8</v>
      </c>
      <c r="AQ149" s="224"/>
      <c r="AR149" s="224"/>
      <c r="AS149" s="224"/>
      <c r="AT149" s="225" t="s">
        <v>9</v>
      </c>
      <c r="AU149" s="226"/>
      <c r="AV149" s="226"/>
      <c r="AW149" s="226"/>
      <c r="AX149" s="227" t="s">
        <v>10</v>
      </c>
      <c r="AY149" s="228"/>
      <c r="AZ149" s="228"/>
      <c r="BA149" s="229"/>
      <c r="BB149" s="230" t="s">
        <v>11</v>
      </c>
      <c r="BC149" s="231"/>
      <c r="BD149" s="231"/>
      <c r="BE149" s="232"/>
      <c r="BF149" s="170"/>
      <c r="BG149" s="171"/>
      <c r="BH149" s="241"/>
      <c r="BI149" s="241"/>
      <c r="BJ149" s="241"/>
      <c r="BK149" s="241"/>
      <c r="BL149" s="241"/>
      <c r="BM149" s="155"/>
      <c r="BN149" s="155"/>
      <c r="BO149" s="155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</row>
    <row r="150" spans="1:83" ht="15.75" thickBot="1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</row>
    <row r="151" spans="1:83" ht="16.5" thickBot="1">
      <c r="A151" s="239" t="s">
        <v>12</v>
      </c>
      <c r="B151" s="236" t="s">
        <v>13</v>
      </c>
      <c r="C151" s="278" t="s">
        <v>14</v>
      </c>
      <c r="D151" s="279"/>
      <c r="E151" s="279"/>
      <c r="F151" s="279"/>
      <c r="G151" s="279"/>
      <c r="H151" s="279"/>
      <c r="I151" s="279"/>
      <c r="J151" s="279"/>
      <c r="K151" s="280"/>
      <c r="L151" s="284" t="s">
        <v>15</v>
      </c>
      <c r="M151" s="285"/>
      <c r="N151" s="285"/>
      <c r="O151" s="285"/>
      <c r="P151" s="285"/>
      <c r="Q151" s="285"/>
      <c r="R151" s="285"/>
      <c r="S151" s="285"/>
      <c r="T151" s="285"/>
      <c r="U151" s="286"/>
      <c r="V151" s="267" t="s">
        <v>16</v>
      </c>
      <c r="W151" s="268"/>
      <c r="X151" s="268"/>
      <c r="Y151" s="268"/>
      <c r="Z151" s="268"/>
      <c r="AA151" s="268"/>
      <c r="AB151" s="268"/>
      <c r="AC151" s="268"/>
      <c r="AD151" s="268"/>
      <c r="AE151" s="268"/>
      <c r="AF151" s="268"/>
      <c r="AG151" s="269"/>
      <c r="AH151" s="276" t="s">
        <v>17</v>
      </c>
      <c r="AI151" s="276"/>
      <c r="AJ151" s="276"/>
      <c r="AK151" s="276"/>
      <c r="AL151" s="276"/>
      <c r="AM151" s="276"/>
      <c r="AN151" s="276"/>
      <c r="AO151" s="276"/>
      <c r="AP151" s="276"/>
      <c r="AQ151" s="276"/>
      <c r="AR151" s="276"/>
      <c r="AS151" s="276"/>
      <c r="AT151" s="276"/>
      <c r="AU151" s="276"/>
      <c r="AV151" s="276"/>
      <c r="AW151" s="276"/>
      <c r="AX151" s="276"/>
      <c r="AY151" s="276"/>
      <c r="AZ151" s="276"/>
      <c r="BA151" s="276"/>
      <c r="BB151" s="276"/>
      <c r="BC151" s="276"/>
      <c r="BD151" s="276"/>
      <c r="BE151" s="276"/>
      <c r="BF151" s="276"/>
      <c r="BG151" s="276"/>
      <c r="BH151" s="276"/>
      <c r="BI151" s="276"/>
      <c r="BJ151" s="276"/>
      <c r="BK151" s="276"/>
      <c r="BL151" s="278" t="s">
        <v>18</v>
      </c>
      <c r="BM151" s="279"/>
      <c r="BN151" s="279"/>
      <c r="BO151" s="279"/>
      <c r="BP151" s="279"/>
      <c r="BQ151" s="279"/>
      <c r="BR151" s="279"/>
      <c r="BS151" s="279"/>
      <c r="BT151" s="279"/>
      <c r="BU151" s="275" t="s">
        <v>19</v>
      </c>
      <c r="BV151" s="276"/>
      <c r="BW151" s="276"/>
      <c r="BX151" s="276"/>
      <c r="BY151" s="276"/>
      <c r="BZ151" s="276"/>
      <c r="CA151" s="276"/>
      <c r="CB151" s="277"/>
      <c r="CC151" s="265" t="s">
        <v>123</v>
      </c>
      <c r="CD151" s="260" t="s">
        <v>150</v>
      </c>
      <c r="CE151" s="270" t="s">
        <v>125</v>
      </c>
    </row>
    <row r="152" spans="1:83" ht="30.75" customHeight="1" thickBot="1">
      <c r="A152" s="240"/>
      <c r="B152" s="237"/>
      <c r="C152" s="281"/>
      <c r="D152" s="282"/>
      <c r="E152" s="282"/>
      <c r="F152" s="282"/>
      <c r="G152" s="282"/>
      <c r="H152" s="282"/>
      <c r="I152" s="282"/>
      <c r="J152" s="282"/>
      <c r="K152" s="283"/>
      <c r="L152" s="287"/>
      <c r="M152" s="288"/>
      <c r="N152" s="288"/>
      <c r="O152" s="288"/>
      <c r="P152" s="288"/>
      <c r="Q152" s="288"/>
      <c r="R152" s="288"/>
      <c r="S152" s="288"/>
      <c r="T152" s="288"/>
      <c r="U152" s="289"/>
      <c r="V152" s="267" t="s">
        <v>20</v>
      </c>
      <c r="W152" s="269"/>
      <c r="X152" s="278" t="s">
        <v>21</v>
      </c>
      <c r="Y152" s="279"/>
      <c r="Z152" s="279"/>
      <c r="AA152" s="279"/>
      <c r="AB152" s="279"/>
      <c r="AC152" s="280"/>
      <c r="AD152" s="278" t="s">
        <v>22</v>
      </c>
      <c r="AE152" s="279"/>
      <c r="AF152" s="279"/>
      <c r="AG152" s="74" t="s">
        <v>23</v>
      </c>
      <c r="AH152" s="275" t="s">
        <v>24</v>
      </c>
      <c r="AI152" s="276"/>
      <c r="AJ152" s="276"/>
      <c r="AK152" s="276"/>
      <c r="AL152" s="276"/>
      <c r="AM152" s="276"/>
      <c r="AN152" s="276"/>
      <c r="AO152" s="276"/>
      <c r="AP152" s="276"/>
      <c r="AQ152" s="276"/>
      <c r="AR152" s="276"/>
      <c r="AS152" s="276"/>
      <c r="AT152" s="276"/>
      <c r="AU152" s="277"/>
      <c r="AV152" s="275" t="s">
        <v>25</v>
      </c>
      <c r="AW152" s="276"/>
      <c r="AX152" s="276"/>
      <c r="AY152" s="276"/>
      <c r="AZ152" s="276"/>
      <c r="BA152" s="276"/>
      <c r="BB152" s="276"/>
      <c r="BC152" s="276"/>
      <c r="BD152" s="276"/>
      <c r="BE152" s="276"/>
      <c r="BF152" s="276"/>
      <c r="BG152" s="276"/>
      <c r="BH152" s="276"/>
      <c r="BI152" s="276"/>
      <c r="BJ152" s="276"/>
      <c r="BK152" s="277"/>
      <c r="BL152" s="281"/>
      <c r="BM152" s="282"/>
      <c r="BN152" s="282"/>
      <c r="BO152" s="282"/>
      <c r="BP152" s="282"/>
      <c r="BQ152" s="282"/>
      <c r="BR152" s="282"/>
      <c r="BS152" s="282"/>
      <c r="BT152" s="282"/>
      <c r="BU152" s="272" t="s">
        <v>26</v>
      </c>
      <c r="BV152" s="273"/>
      <c r="BW152" s="273"/>
      <c r="BX152" s="274"/>
      <c r="BY152" s="275" t="s">
        <v>27</v>
      </c>
      <c r="BZ152" s="276"/>
      <c r="CA152" s="276"/>
      <c r="CB152" s="277"/>
      <c r="CC152" s="266"/>
      <c r="CD152" s="261"/>
      <c r="CE152" s="271"/>
    </row>
    <row r="153" spans="1:83" ht="189.75" thickBot="1">
      <c r="A153" s="240"/>
      <c r="B153" s="238"/>
      <c r="C153" s="1" t="s">
        <v>28</v>
      </c>
      <c r="D153" s="2" t="s">
        <v>29</v>
      </c>
      <c r="E153" s="2" t="s">
        <v>30</v>
      </c>
      <c r="F153" s="2" t="s">
        <v>31</v>
      </c>
      <c r="G153" s="75" t="s">
        <v>153</v>
      </c>
      <c r="H153" s="2" t="s">
        <v>189</v>
      </c>
      <c r="I153" s="2" t="s">
        <v>178</v>
      </c>
      <c r="J153" s="2" t="s">
        <v>32</v>
      </c>
      <c r="K153" s="2" t="s">
        <v>259</v>
      </c>
      <c r="L153" s="3" t="s">
        <v>33</v>
      </c>
      <c r="M153" s="4" t="s">
        <v>34</v>
      </c>
      <c r="N153" s="4" t="s">
        <v>35</v>
      </c>
      <c r="O153" s="4" t="s">
        <v>36</v>
      </c>
      <c r="P153" s="4" t="s">
        <v>37</v>
      </c>
      <c r="Q153" s="4" t="s">
        <v>38</v>
      </c>
      <c r="R153" s="4" t="s">
        <v>39</v>
      </c>
      <c r="S153" s="4" t="s">
        <v>40</v>
      </c>
      <c r="T153" s="4" t="s">
        <v>41</v>
      </c>
      <c r="U153" s="5" t="s">
        <v>42</v>
      </c>
      <c r="V153" s="1" t="s">
        <v>43</v>
      </c>
      <c r="W153" s="6" t="s">
        <v>44</v>
      </c>
      <c r="X153" s="1" t="s">
        <v>45</v>
      </c>
      <c r="Y153" s="2" t="s">
        <v>46</v>
      </c>
      <c r="Z153" s="2" t="s">
        <v>47</v>
      </c>
      <c r="AA153" s="2" t="s">
        <v>48</v>
      </c>
      <c r="AB153" s="76" t="s">
        <v>49</v>
      </c>
      <c r="AC153" s="6" t="s">
        <v>50</v>
      </c>
      <c r="AD153" s="1" t="s">
        <v>51</v>
      </c>
      <c r="AE153" s="76" t="s">
        <v>52</v>
      </c>
      <c r="AF153" s="77" t="s">
        <v>53</v>
      </c>
      <c r="AG153" s="78" t="s">
        <v>54</v>
      </c>
      <c r="AH153" s="3" t="s">
        <v>55</v>
      </c>
      <c r="AI153" s="79" t="s">
        <v>56</v>
      </c>
      <c r="AJ153" s="4" t="s">
        <v>57</v>
      </c>
      <c r="AK153" s="80" t="s">
        <v>58</v>
      </c>
      <c r="AL153" s="4" t="s">
        <v>218</v>
      </c>
      <c r="AM153" s="4" t="s">
        <v>59</v>
      </c>
      <c r="AN153" s="4" t="s">
        <v>60</v>
      </c>
      <c r="AO153" s="4" t="s">
        <v>61</v>
      </c>
      <c r="AP153" s="4" t="s">
        <v>62</v>
      </c>
      <c r="AQ153" s="7" t="s">
        <v>237</v>
      </c>
      <c r="AR153" s="7" t="s">
        <v>236</v>
      </c>
      <c r="AS153" s="7" t="s">
        <v>217</v>
      </c>
      <c r="AT153" s="8" t="s">
        <v>262</v>
      </c>
      <c r="AU153" s="8" t="s">
        <v>264</v>
      </c>
      <c r="AV153" s="17" t="s">
        <v>64</v>
      </c>
      <c r="AW153" s="18" t="s">
        <v>65</v>
      </c>
      <c r="AX153" s="19" t="s">
        <v>66</v>
      </c>
      <c r="AY153" s="19" t="s">
        <v>67</v>
      </c>
      <c r="AZ153" s="19" t="s">
        <v>68</v>
      </c>
      <c r="BA153" s="19" t="s">
        <v>265</v>
      </c>
      <c r="BB153" s="19" t="s">
        <v>69</v>
      </c>
      <c r="BC153" s="19" t="s">
        <v>70</v>
      </c>
      <c r="BD153" s="67" t="s">
        <v>71</v>
      </c>
      <c r="BE153" s="67" t="s">
        <v>219</v>
      </c>
      <c r="BF153" s="19" t="s">
        <v>72</v>
      </c>
      <c r="BG153" s="19" t="s">
        <v>73</v>
      </c>
      <c r="BH153" s="8" t="s">
        <v>74</v>
      </c>
      <c r="BI153" s="8" t="s">
        <v>75</v>
      </c>
      <c r="BJ153" s="8" t="s">
        <v>255</v>
      </c>
      <c r="BK153" s="81"/>
      <c r="BL153" s="1" t="s">
        <v>180</v>
      </c>
      <c r="BM153" s="2" t="s">
        <v>181</v>
      </c>
      <c r="BN153" s="2" t="s">
        <v>77</v>
      </c>
      <c r="BO153" s="2" t="s">
        <v>182</v>
      </c>
      <c r="BP153" s="2" t="s">
        <v>183</v>
      </c>
      <c r="BQ153" s="2" t="s">
        <v>184</v>
      </c>
      <c r="BR153" s="2" t="s">
        <v>78</v>
      </c>
      <c r="BS153" s="2" t="s">
        <v>79</v>
      </c>
      <c r="BT153" s="2" t="s">
        <v>80</v>
      </c>
      <c r="BU153" s="3" t="s">
        <v>81</v>
      </c>
      <c r="BV153" s="4" t="s">
        <v>82</v>
      </c>
      <c r="BW153" s="4" t="s">
        <v>83</v>
      </c>
      <c r="BX153" s="7" t="s">
        <v>84</v>
      </c>
      <c r="BY153" s="3" t="s">
        <v>85</v>
      </c>
      <c r="BZ153" s="4" t="s">
        <v>86</v>
      </c>
      <c r="CA153" s="4" t="s">
        <v>87</v>
      </c>
      <c r="CB153" s="5" t="s">
        <v>88</v>
      </c>
      <c r="CC153" s="237"/>
      <c r="CD153" s="290"/>
      <c r="CE153" s="271"/>
    </row>
    <row r="154" spans="1:83" ht="16.5" customHeight="1">
      <c r="A154" s="65">
        <v>1</v>
      </c>
      <c r="B154" s="52" t="s">
        <v>154</v>
      </c>
      <c r="C154" s="40">
        <v>2</v>
      </c>
      <c r="D154" s="41"/>
      <c r="E154" s="41">
        <v>5</v>
      </c>
      <c r="F154" s="41"/>
      <c r="G154" s="41">
        <v>3</v>
      </c>
      <c r="H154" s="41"/>
      <c r="I154" s="41">
        <v>3</v>
      </c>
      <c r="J154" s="41">
        <v>4</v>
      </c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>
        <v>8</v>
      </c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>
        <v>5</v>
      </c>
      <c r="BV154" s="41">
        <v>5</v>
      </c>
      <c r="BW154" s="41">
        <v>5</v>
      </c>
      <c r="BX154" s="41">
        <v>4</v>
      </c>
      <c r="BY154" s="41">
        <v>4</v>
      </c>
      <c r="BZ154" s="41">
        <v>4</v>
      </c>
      <c r="CA154" s="41"/>
      <c r="CB154" s="42"/>
      <c r="CC154" s="178">
        <f aca="true" t="shared" si="12" ref="CC154:CC177">SUM(C154:CB154)</f>
        <v>52</v>
      </c>
      <c r="CD154" s="52" t="s">
        <v>154</v>
      </c>
      <c r="CE154" s="42"/>
    </row>
    <row r="155" spans="1:83" ht="16.5" customHeight="1">
      <c r="A155" s="66">
        <v>2</v>
      </c>
      <c r="B155" s="53" t="s">
        <v>155</v>
      </c>
      <c r="C155" s="43">
        <v>2</v>
      </c>
      <c r="D155" s="44"/>
      <c r="E155" s="44">
        <v>5</v>
      </c>
      <c r="F155" s="44"/>
      <c r="G155" s="44">
        <v>5</v>
      </c>
      <c r="H155" s="44"/>
      <c r="I155" s="44">
        <v>4</v>
      </c>
      <c r="J155" s="44">
        <v>4</v>
      </c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>
        <v>4</v>
      </c>
      <c r="BV155" s="44">
        <v>4</v>
      </c>
      <c r="BW155" s="44">
        <v>4</v>
      </c>
      <c r="BX155" s="44">
        <v>4</v>
      </c>
      <c r="BY155" s="44">
        <v>2</v>
      </c>
      <c r="BZ155" s="44">
        <v>2</v>
      </c>
      <c r="CA155" s="44"/>
      <c r="CB155" s="45"/>
      <c r="CC155" s="124">
        <f t="shared" si="12"/>
        <v>40</v>
      </c>
      <c r="CD155" s="53" t="s">
        <v>155</v>
      </c>
      <c r="CE155" s="45"/>
    </row>
    <row r="156" spans="1:83" ht="16.5" customHeight="1" thickBot="1">
      <c r="A156" s="66">
        <v>3</v>
      </c>
      <c r="B156" s="53" t="s">
        <v>156</v>
      </c>
      <c r="C156" s="43">
        <v>2</v>
      </c>
      <c r="D156" s="44"/>
      <c r="E156" s="44">
        <v>5</v>
      </c>
      <c r="F156" s="44"/>
      <c r="G156" s="44">
        <v>3</v>
      </c>
      <c r="H156" s="44"/>
      <c r="I156" s="44">
        <v>5</v>
      </c>
      <c r="J156" s="44">
        <v>5</v>
      </c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>
        <v>5</v>
      </c>
      <c r="V156" s="44"/>
      <c r="W156" s="44"/>
      <c r="X156" s="44">
        <v>5</v>
      </c>
      <c r="Y156" s="44"/>
      <c r="Z156" s="44"/>
      <c r="AA156" s="44"/>
      <c r="AB156" s="44"/>
      <c r="AC156" s="44"/>
      <c r="AD156" s="44"/>
      <c r="AE156" s="44"/>
      <c r="AF156" s="44"/>
      <c r="AG156" s="44"/>
      <c r="AH156" s="44">
        <v>25</v>
      </c>
      <c r="AI156" s="44"/>
      <c r="AJ156" s="44"/>
      <c r="AK156" s="44"/>
      <c r="AL156" s="44">
        <v>7</v>
      </c>
      <c r="AM156" s="44">
        <v>3</v>
      </c>
      <c r="AN156" s="44"/>
      <c r="AO156" s="44"/>
      <c r="AP156" s="44"/>
      <c r="AQ156" s="44"/>
      <c r="AR156" s="44"/>
      <c r="AS156" s="44">
        <v>5</v>
      </c>
      <c r="AT156" s="44">
        <v>7</v>
      </c>
      <c r="AU156" s="119"/>
      <c r="AV156" s="44"/>
      <c r="AW156" s="44"/>
      <c r="AX156" s="44"/>
      <c r="AY156" s="44"/>
      <c r="AZ156" s="44"/>
      <c r="BA156" s="44"/>
      <c r="BB156" s="44"/>
      <c r="BC156" s="44"/>
      <c r="BD156" s="44">
        <v>2</v>
      </c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>
        <v>5</v>
      </c>
      <c r="BV156" s="44">
        <v>5</v>
      </c>
      <c r="BW156" s="44">
        <v>5</v>
      </c>
      <c r="BX156" s="44">
        <v>5</v>
      </c>
      <c r="BY156" s="44">
        <v>5</v>
      </c>
      <c r="BZ156" s="44">
        <v>5</v>
      </c>
      <c r="CA156" s="44">
        <v>3</v>
      </c>
      <c r="CB156" s="45">
        <v>3</v>
      </c>
      <c r="CC156" s="195">
        <f t="shared" si="12"/>
        <v>115</v>
      </c>
      <c r="CD156" s="53" t="s">
        <v>156</v>
      </c>
      <c r="CE156" s="45"/>
    </row>
    <row r="157" spans="1:85" ht="16.5" customHeight="1" thickBot="1">
      <c r="A157" s="66">
        <v>4</v>
      </c>
      <c r="B157" s="53" t="s">
        <v>157</v>
      </c>
      <c r="C157" s="43">
        <v>2</v>
      </c>
      <c r="D157" s="44"/>
      <c r="E157" s="44">
        <v>5</v>
      </c>
      <c r="F157" s="44"/>
      <c r="G157" s="44">
        <v>5</v>
      </c>
      <c r="H157" s="44"/>
      <c r="I157" s="44">
        <v>5</v>
      </c>
      <c r="J157" s="44">
        <v>5</v>
      </c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>
        <v>10</v>
      </c>
      <c r="X157" s="44">
        <v>5</v>
      </c>
      <c r="Y157" s="44">
        <v>3</v>
      </c>
      <c r="Z157" s="44"/>
      <c r="AA157" s="44">
        <v>5</v>
      </c>
      <c r="AB157" s="44"/>
      <c r="AC157" s="44"/>
      <c r="AD157" s="44">
        <v>2</v>
      </c>
      <c r="AE157" s="44"/>
      <c r="AF157" s="44"/>
      <c r="AG157" s="44"/>
      <c r="AH157" s="44">
        <v>11</v>
      </c>
      <c r="AI157" s="44"/>
      <c r="AJ157" s="44"/>
      <c r="AK157" s="44">
        <v>2</v>
      </c>
      <c r="AL157" s="44">
        <v>8</v>
      </c>
      <c r="AM157" s="44">
        <v>1</v>
      </c>
      <c r="AN157" s="44">
        <v>1</v>
      </c>
      <c r="AO157" s="44">
        <v>4</v>
      </c>
      <c r="AP157" s="44"/>
      <c r="AQ157" s="44"/>
      <c r="AR157" s="44">
        <v>1</v>
      </c>
      <c r="AS157" s="44"/>
      <c r="AT157" s="44">
        <v>7</v>
      </c>
      <c r="AU157" s="119"/>
      <c r="AV157" s="44"/>
      <c r="AW157" s="44"/>
      <c r="AX157" s="44">
        <v>1</v>
      </c>
      <c r="AY157" s="44"/>
      <c r="AZ157" s="44"/>
      <c r="BA157" s="44"/>
      <c r="BB157" s="44"/>
      <c r="BC157" s="44"/>
      <c r="BD157" s="44">
        <v>2</v>
      </c>
      <c r="BE157" s="44"/>
      <c r="BF157" s="44">
        <v>5</v>
      </c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>
        <v>5</v>
      </c>
      <c r="BV157" s="44">
        <v>5</v>
      </c>
      <c r="BW157" s="44">
        <v>5</v>
      </c>
      <c r="BX157" s="44">
        <v>5</v>
      </c>
      <c r="BY157" s="44">
        <v>4</v>
      </c>
      <c r="BZ157" s="44">
        <v>4</v>
      </c>
      <c r="CA157" s="44">
        <v>4</v>
      </c>
      <c r="CB157" s="45">
        <v>4</v>
      </c>
      <c r="CC157" s="198">
        <f t="shared" si="12"/>
        <v>126</v>
      </c>
      <c r="CD157" s="53" t="s">
        <v>157</v>
      </c>
      <c r="CE157" s="220" t="s">
        <v>348</v>
      </c>
      <c r="CF157" s="221"/>
      <c r="CG157" s="222"/>
    </row>
    <row r="158" spans="1:83" ht="16.5" customHeight="1">
      <c r="A158" s="66">
        <v>5</v>
      </c>
      <c r="B158" s="53" t="s">
        <v>158</v>
      </c>
      <c r="C158" s="43">
        <v>2</v>
      </c>
      <c r="D158" s="44"/>
      <c r="E158" s="44">
        <v>5</v>
      </c>
      <c r="F158" s="44"/>
      <c r="G158" s="44">
        <v>5</v>
      </c>
      <c r="H158" s="44"/>
      <c r="I158" s="44">
        <v>4</v>
      </c>
      <c r="J158" s="44">
        <v>5</v>
      </c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>
        <v>5</v>
      </c>
      <c r="V158" s="44"/>
      <c r="W158" s="44">
        <v>8</v>
      </c>
      <c r="X158" s="44"/>
      <c r="Y158" s="44"/>
      <c r="Z158" s="44"/>
      <c r="AA158" s="44"/>
      <c r="AB158" s="44"/>
      <c r="AC158" s="44">
        <v>5</v>
      </c>
      <c r="AD158" s="44"/>
      <c r="AE158" s="44"/>
      <c r="AF158" s="44"/>
      <c r="AG158" s="44"/>
      <c r="AH158" s="44"/>
      <c r="AI158" s="44"/>
      <c r="AJ158" s="44"/>
      <c r="AK158" s="44"/>
      <c r="AL158" s="44">
        <v>1</v>
      </c>
      <c r="AM158" s="44"/>
      <c r="AN158" s="44"/>
      <c r="AO158" s="44"/>
      <c r="AP158" s="44"/>
      <c r="AQ158" s="44"/>
      <c r="AR158" s="44"/>
      <c r="AS158" s="44"/>
      <c r="AT158" s="44"/>
      <c r="AU158" s="119">
        <v>2</v>
      </c>
      <c r="AV158" s="44"/>
      <c r="AW158" s="44"/>
      <c r="AX158" s="44"/>
      <c r="AY158" s="44">
        <v>1</v>
      </c>
      <c r="AZ158" s="44"/>
      <c r="BA158" s="44"/>
      <c r="BB158" s="44"/>
      <c r="BC158" s="44"/>
      <c r="BD158" s="44">
        <v>11</v>
      </c>
      <c r="BE158" s="44"/>
      <c r="BF158" s="44">
        <v>5</v>
      </c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>
        <v>4</v>
      </c>
      <c r="BV158" s="44">
        <v>4</v>
      </c>
      <c r="BW158" s="44">
        <v>4</v>
      </c>
      <c r="BX158" s="44">
        <v>4</v>
      </c>
      <c r="BY158" s="44">
        <v>4</v>
      </c>
      <c r="BZ158" s="44">
        <v>4</v>
      </c>
      <c r="CA158" s="44">
        <v>2</v>
      </c>
      <c r="CB158" s="45">
        <v>2</v>
      </c>
      <c r="CC158" s="188">
        <f t="shared" si="12"/>
        <v>87</v>
      </c>
      <c r="CD158" s="58" t="s">
        <v>158</v>
      </c>
      <c r="CE158" s="206"/>
    </row>
    <row r="159" spans="1:83" ht="16.5" customHeight="1">
      <c r="A159" s="66">
        <v>6</v>
      </c>
      <c r="B159" s="53" t="s">
        <v>159</v>
      </c>
      <c r="C159" s="43">
        <v>0</v>
      </c>
      <c r="D159" s="44"/>
      <c r="E159" s="44">
        <v>5</v>
      </c>
      <c r="F159" s="44"/>
      <c r="G159" s="44">
        <v>5</v>
      </c>
      <c r="H159" s="44"/>
      <c r="I159" s="44">
        <v>5</v>
      </c>
      <c r="J159" s="44">
        <v>5</v>
      </c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>
        <v>5</v>
      </c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119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>
        <v>5</v>
      </c>
      <c r="BV159" s="44">
        <v>5</v>
      </c>
      <c r="BW159" s="44">
        <v>5</v>
      </c>
      <c r="BX159" s="44">
        <v>5</v>
      </c>
      <c r="BY159" s="44">
        <v>4</v>
      </c>
      <c r="BZ159" s="44">
        <v>4</v>
      </c>
      <c r="CA159" s="44">
        <v>1</v>
      </c>
      <c r="CB159" s="45">
        <v>1</v>
      </c>
      <c r="CC159" s="179">
        <f t="shared" si="12"/>
        <v>55</v>
      </c>
      <c r="CD159" s="58" t="s">
        <v>159</v>
      </c>
      <c r="CE159" s="207"/>
    </row>
    <row r="160" spans="1:83" ht="16.5" customHeight="1" thickBot="1">
      <c r="A160" s="66">
        <v>7</v>
      </c>
      <c r="B160" s="53" t="s">
        <v>160</v>
      </c>
      <c r="C160" s="46">
        <v>2</v>
      </c>
      <c r="D160" s="44"/>
      <c r="E160" s="44">
        <v>5</v>
      </c>
      <c r="F160" s="44"/>
      <c r="G160" s="44">
        <v>4</v>
      </c>
      <c r="H160" s="44">
        <v>5</v>
      </c>
      <c r="I160" s="44">
        <v>4</v>
      </c>
      <c r="J160" s="44">
        <v>4</v>
      </c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>
        <v>1</v>
      </c>
      <c r="AM160" s="44"/>
      <c r="AN160" s="44"/>
      <c r="AO160" s="44"/>
      <c r="AP160" s="44"/>
      <c r="AQ160" s="44"/>
      <c r="AR160" s="44"/>
      <c r="AS160" s="44"/>
      <c r="AT160" s="44"/>
      <c r="AU160" s="119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>
        <v>3</v>
      </c>
      <c r="BV160" s="44">
        <v>3</v>
      </c>
      <c r="BW160" s="44">
        <v>3</v>
      </c>
      <c r="BX160" s="44">
        <v>3</v>
      </c>
      <c r="BY160" s="44"/>
      <c r="BZ160" s="44">
        <v>2</v>
      </c>
      <c r="CA160" s="44"/>
      <c r="CB160" s="45"/>
      <c r="CC160" s="124">
        <f t="shared" si="12"/>
        <v>39</v>
      </c>
      <c r="CD160" s="58" t="s">
        <v>160</v>
      </c>
      <c r="CE160" s="208"/>
    </row>
    <row r="161" spans="1:85" ht="16.5" customHeight="1" thickBot="1">
      <c r="A161" s="200">
        <v>8</v>
      </c>
      <c r="B161" s="201" t="s">
        <v>161</v>
      </c>
      <c r="C161" s="202">
        <v>2</v>
      </c>
      <c r="D161" s="203"/>
      <c r="E161" s="203">
        <v>5</v>
      </c>
      <c r="F161" s="203"/>
      <c r="G161" s="203">
        <v>4</v>
      </c>
      <c r="H161" s="203"/>
      <c r="I161" s="203">
        <v>5</v>
      </c>
      <c r="J161" s="203">
        <v>5</v>
      </c>
      <c r="K161" s="203"/>
      <c r="L161" s="203"/>
      <c r="M161" s="203"/>
      <c r="N161" s="203"/>
      <c r="O161" s="203">
        <v>5</v>
      </c>
      <c r="P161" s="203"/>
      <c r="Q161" s="203"/>
      <c r="R161" s="203"/>
      <c r="S161" s="203"/>
      <c r="T161" s="203"/>
      <c r="U161" s="203">
        <v>5</v>
      </c>
      <c r="V161" s="203"/>
      <c r="W161" s="203">
        <v>10</v>
      </c>
      <c r="X161" s="203">
        <v>5</v>
      </c>
      <c r="Y161" s="203">
        <v>5</v>
      </c>
      <c r="Z161" s="203"/>
      <c r="AA161" s="203"/>
      <c r="AB161" s="203"/>
      <c r="AC161" s="203"/>
      <c r="AD161" s="203">
        <v>10</v>
      </c>
      <c r="AE161" s="203">
        <v>5</v>
      </c>
      <c r="AF161" s="203"/>
      <c r="AG161" s="203"/>
      <c r="AH161" s="203">
        <v>11</v>
      </c>
      <c r="AI161" s="203"/>
      <c r="AJ161" s="203"/>
      <c r="AK161" s="203">
        <v>2</v>
      </c>
      <c r="AL161" s="203">
        <v>11</v>
      </c>
      <c r="AM161" s="203">
        <v>1</v>
      </c>
      <c r="AN161" s="203"/>
      <c r="AO161" s="203"/>
      <c r="AP161" s="203"/>
      <c r="AQ161" s="203"/>
      <c r="AR161" s="203">
        <v>1</v>
      </c>
      <c r="AS161" s="203"/>
      <c r="AT161" s="203">
        <v>7</v>
      </c>
      <c r="AU161" s="203">
        <v>2</v>
      </c>
      <c r="AV161" s="203"/>
      <c r="AW161" s="203"/>
      <c r="AX161" s="203">
        <v>4</v>
      </c>
      <c r="AY161" s="203">
        <v>5</v>
      </c>
      <c r="AZ161" s="203"/>
      <c r="BA161" s="203"/>
      <c r="BB161" s="203"/>
      <c r="BC161" s="203"/>
      <c r="BD161" s="203"/>
      <c r="BE161" s="203"/>
      <c r="BF161" s="203"/>
      <c r="BG161" s="203"/>
      <c r="BH161" s="203"/>
      <c r="BI161" s="203"/>
      <c r="BJ161" s="203"/>
      <c r="BK161" s="203"/>
      <c r="BL161" s="203"/>
      <c r="BM161" s="203"/>
      <c r="BN161" s="203"/>
      <c r="BO161" s="203"/>
      <c r="BP161" s="203"/>
      <c r="BQ161" s="203"/>
      <c r="BR161" s="203"/>
      <c r="BS161" s="203"/>
      <c r="BT161" s="203"/>
      <c r="BU161" s="203">
        <v>5</v>
      </c>
      <c r="BV161" s="203">
        <v>5</v>
      </c>
      <c r="BW161" s="203">
        <v>5</v>
      </c>
      <c r="BX161" s="203">
        <v>5</v>
      </c>
      <c r="BY161" s="203">
        <v>5</v>
      </c>
      <c r="BZ161" s="203">
        <v>5</v>
      </c>
      <c r="CA161" s="203">
        <v>5</v>
      </c>
      <c r="CB161" s="204">
        <v>5</v>
      </c>
      <c r="CC161" s="199">
        <f t="shared" si="12"/>
        <v>150</v>
      </c>
      <c r="CD161" s="201" t="s">
        <v>161</v>
      </c>
      <c r="CE161" s="214" t="s">
        <v>347</v>
      </c>
      <c r="CF161" s="215"/>
      <c r="CG161" s="216"/>
    </row>
    <row r="162" spans="1:83" ht="16.5" customHeight="1">
      <c r="A162" s="66">
        <v>9</v>
      </c>
      <c r="B162" s="53" t="s">
        <v>162</v>
      </c>
      <c r="C162" s="43">
        <v>2</v>
      </c>
      <c r="D162" s="44"/>
      <c r="E162" s="44">
        <v>5</v>
      </c>
      <c r="F162" s="44"/>
      <c r="G162" s="44">
        <v>5</v>
      </c>
      <c r="H162" s="44"/>
      <c r="I162" s="44">
        <v>4</v>
      </c>
      <c r="J162" s="44">
        <v>5</v>
      </c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>
        <v>10</v>
      </c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>
        <v>2</v>
      </c>
      <c r="BG162" s="44"/>
      <c r="BH162" s="44"/>
      <c r="BI162" s="44"/>
      <c r="BJ162" s="44"/>
      <c r="BK162" s="44"/>
      <c r="BL162" s="44"/>
      <c r="BM162" s="44"/>
      <c r="BN162" s="44"/>
      <c r="BO162" s="123"/>
      <c r="BP162" s="44"/>
      <c r="BQ162" s="44"/>
      <c r="BR162" s="44"/>
      <c r="BS162" s="44"/>
      <c r="BT162" s="44"/>
      <c r="BU162" s="44">
        <v>5</v>
      </c>
      <c r="BV162" s="44">
        <v>5</v>
      </c>
      <c r="BW162" s="44">
        <v>4</v>
      </c>
      <c r="BX162" s="44">
        <v>4</v>
      </c>
      <c r="BY162" s="44">
        <v>2</v>
      </c>
      <c r="BZ162" s="44">
        <v>4</v>
      </c>
      <c r="CA162" s="44"/>
      <c r="CB162" s="45"/>
      <c r="CC162" s="179">
        <f t="shared" si="12"/>
        <v>57</v>
      </c>
      <c r="CD162" s="53" t="s">
        <v>162</v>
      </c>
      <c r="CE162" s="205"/>
    </row>
    <row r="163" spans="1:83" ht="16.5" customHeight="1">
      <c r="A163" s="66">
        <v>10</v>
      </c>
      <c r="B163" s="53" t="s">
        <v>163</v>
      </c>
      <c r="C163" s="43">
        <v>2</v>
      </c>
      <c r="D163" s="44"/>
      <c r="E163" s="44">
        <v>5</v>
      </c>
      <c r="F163" s="44"/>
      <c r="G163" s="44">
        <v>3</v>
      </c>
      <c r="H163" s="44"/>
      <c r="I163" s="44">
        <v>4</v>
      </c>
      <c r="J163" s="44">
        <v>5</v>
      </c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>
        <v>5</v>
      </c>
      <c r="BV163" s="44">
        <v>5</v>
      </c>
      <c r="BW163" s="44">
        <v>2</v>
      </c>
      <c r="BX163" s="44">
        <v>2</v>
      </c>
      <c r="BY163" s="44">
        <v>2</v>
      </c>
      <c r="BZ163" s="44">
        <v>4</v>
      </c>
      <c r="CA163" s="44"/>
      <c r="CB163" s="45"/>
      <c r="CC163" s="124">
        <f t="shared" si="12"/>
        <v>39</v>
      </c>
      <c r="CD163" s="53" t="s">
        <v>163</v>
      </c>
      <c r="CE163" s="45"/>
    </row>
    <row r="164" spans="1:83" ht="16.5" customHeight="1">
      <c r="A164" s="66">
        <v>11</v>
      </c>
      <c r="B164" s="53" t="s">
        <v>164</v>
      </c>
      <c r="C164" s="43">
        <v>2</v>
      </c>
      <c r="D164" s="44"/>
      <c r="E164" s="44">
        <v>5</v>
      </c>
      <c r="F164" s="44"/>
      <c r="G164" s="44">
        <v>4</v>
      </c>
      <c r="H164" s="44"/>
      <c r="I164" s="44">
        <v>4</v>
      </c>
      <c r="J164" s="44">
        <v>5</v>
      </c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>
        <v>4</v>
      </c>
      <c r="BV164" s="44">
        <v>4</v>
      </c>
      <c r="BW164" s="44">
        <v>2</v>
      </c>
      <c r="BX164" s="44">
        <v>2</v>
      </c>
      <c r="BY164" s="44">
        <v>2</v>
      </c>
      <c r="BZ164" s="44">
        <v>2</v>
      </c>
      <c r="CA164" s="44"/>
      <c r="CB164" s="45"/>
      <c r="CC164" s="124">
        <f t="shared" si="12"/>
        <v>36</v>
      </c>
      <c r="CD164" s="53" t="s">
        <v>164</v>
      </c>
      <c r="CE164" s="45"/>
    </row>
    <row r="165" spans="1:83" ht="16.5" customHeight="1">
      <c r="A165" s="66">
        <v>12</v>
      </c>
      <c r="B165" s="53" t="s">
        <v>165</v>
      </c>
      <c r="C165" s="43">
        <v>2</v>
      </c>
      <c r="D165" s="44"/>
      <c r="E165" s="44">
        <v>5</v>
      </c>
      <c r="F165" s="44"/>
      <c r="G165" s="44">
        <v>5</v>
      </c>
      <c r="H165" s="44"/>
      <c r="I165" s="44">
        <v>5</v>
      </c>
      <c r="J165" s="44">
        <v>5</v>
      </c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>
        <v>5</v>
      </c>
      <c r="V165" s="44"/>
      <c r="W165" s="44">
        <v>10</v>
      </c>
      <c r="X165" s="44">
        <v>5</v>
      </c>
      <c r="Y165" s="44"/>
      <c r="Z165" s="44"/>
      <c r="AA165" s="44"/>
      <c r="AB165" s="44"/>
      <c r="AC165" s="44">
        <v>5</v>
      </c>
      <c r="AD165" s="44"/>
      <c r="AE165" s="44"/>
      <c r="AF165" s="44"/>
      <c r="AG165" s="44"/>
      <c r="AH165" s="44">
        <v>2</v>
      </c>
      <c r="AI165" s="44"/>
      <c r="AJ165" s="44"/>
      <c r="AK165" s="44"/>
      <c r="AL165" s="44">
        <v>2</v>
      </c>
      <c r="AM165" s="44"/>
      <c r="AN165" s="44"/>
      <c r="AO165" s="44"/>
      <c r="AP165" s="44"/>
      <c r="AQ165" s="44"/>
      <c r="AR165" s="44">
        <v>1</v>
      </c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>
        <v>5</v>
      </c>
      <c r="BV165" s="44">
        <v>5</v>
      </c>
      <c r="BW165" s="44">
        <v>5</v>
      </c>
      <c r="BX165" s="44">
        <v>5</v>
      </c>
      <c r="BY165" s="44">
        <v>4</v>
      </c>
      <c r="BZ165" s="44">
        <v>5</v>
      </c>
      <c r="CA165" s="44">
        <v>3</v>
      </c>
      <c r="CB165" s="45">
        <v>3</v>
      </c>
      <c r="CC165" s="188">
        <f t="shared" si="12"/>
        <v>87</v>
      </c>
      <c r="CD165" s="53" t="s">
        <v>165</v>
      </c>
      <c r="CE165" s="45"/>
    </row>
    <row r="166" spans="1:83" ht="16.5" customHeight="1">
      <c r="A166" s="66">
        <v>13</v>
      </c>
      <c r="B166" s="53" t="s">
        <v>166</v>
      </c>
      <c r="C166" s="43">
        <v>2</v>
      </c>
      <c r="D166" s="44"/>
      <c r="E166" s="44">
        <v>5</v>
      </c>
      <c r="F166" s="44"/>
      <c r="G166" s="44">
        <v>5</v>
      </c>
      <c r="H166" s="44">
        <v>5</v>
      </c>
      <c r="I166" s="44">
        <v>5</v>
      </c>
      <c r="J166" s="44">
        <v>5</v>
      </c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>
        <v>5</v>
      </c>
      <c r="V166" s="44"/>
      <c r="W166" s="44">
        <v>5</v>
      </c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>
        <v>2</v>
      </c>
      <c r="BG166" s="44"/>
      <c r="BH166" s="44"/>
      <c r="BI166" s="44"/>
      <c r="BJ166" s="44"/>
      <c r="BK166" s="44"/>
      <c r="BL166" s="44"/>
      <c r="BM166" s="44"/>
      <c r="BN166" s="48"/>
      <c r="BO166" s="48"/>
      <c r="BP166" s="48"/>
      <c r="BQ166" s="44"/>
      <c r="BR166" s="44"/>
      <c r="BS166" s="44"/>
      <c r="BT166" s="44"/>
      <c r="BU166" s="44">
        <v>5</v>
      </c>
      <c r="BV166" s="44">
        <v>5</v>
      </c>
      <c r="BW166" s="44">
        <v>4</v>
      </c>
      <c r="BX166" s="44">
        <v>4</v>
      </c>
      <c r="BY166" s="44">
        <v>4</v>
      </c>
      <c r="BZ166" s="44">
        <v>5</v>
      </c>
      <c r="CA166" s="44">
        <v>2</v>
      </c>
      <c r="CB166" s="45">
        <v>2</v>
      </c>
      <c r="CC166" s="185">
        <f t="shared" si="12"/>
        <v>70</v>
      </c>
      <c r="CD166" s="53" t="s">
        <v>166</v>
      </c>
      <c r="CE166" s="45"/>
    </row>
    <row r="167" spans="1:83" ht="16.5" customHeight="1">
      <c r="A167" s="66">
        <v>14</v>
      </c>
      <c r="B167" s="53" t="s">
        <v>167</v>
      </c>
      <c r="C167" s="43">
        <v>0</v>
      </c>
      <c r="D167" s="44"/>
      <c r="E167" s="44">
        <v>5</v>
      </c>
      <c r="F167" s="44"/>
      <c r="G167" s="44">
        <v>0</v>
      </c>
      <c r="H167" s="44"/>
      <c r="I167" s="44">
        <v>3</v>
      </c>
      <c r="J167" s="44">
        <v>4</v>
      </c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>
        <v>3</v>
      </c>
      <c r="BV167" s="44">
        <v>3</v>
      </c>
      <c r="BW167" s="44">
        <v>3</v>
      </c>
      <c r="BX167" s="44">
        <v>2</v>
      </c>
      <c r="BY167" s="44"/>
      <c r="BZ167" s="44"/>
      <c r="CA167" s="44"/>
      <c r="CB167" s="45"/>
      <c r="CC167" s="124">
        <f t="shared" si="12"/>
        <v>23</v>
      </c>
      <c r="CD167" s="53" t="s">
        <v>167</v>
      </c>
      <c r="CE167" s="45"/>
    </row>
    <row r="168" spans="1:83" ht="16.5" customHeight="1">
      <c r="A168" s="66">
        <v>15</v>
      </c>
      <c r="B168" s="53" t="s">
        <v>168</v>
      </c>
      <c r="C168" s="43">
        <v>2</v>
      </c>
      <c r="D168" s="44"/>
      <c r="E168" s="44">
        <v>5</v>
      </c>
      <c r="F168" s="44"/>
      <c r="G168" s="44">
        <v>5</v>
      </c>
      <c r="H168" s="44">
        <v>5</v>
      </c>
      <c r="I168" s="44">
        <v>5</v>
      </c>
      <c r="J168" s="44">
        <v>5</v>
      </c>
      <c r="K168" s="44"/>
      <c r="L168" s="44"/>
      <c r="M168" s="44"/>
      <c r="N168" s="44"/>
      <c r="O168" s="44">
        <v>5</v>
      </c>
      <c r="P168" s="44"/>
      <c r="Q168" s="44"/>
      <c r="R168" s="44"/>
      <c r="S168" s="44"/>
      <c r="T168" s="44"/>
      <c r="U168" s="44">
        <v>5</v>
      </c>
      <c r="V168" s="44"/>
      <c r="W168" s="44">
        <v>9</v>
      </c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>
        <v>1</v>
      </c>
      <c r="AM168" s="44"/>
      <c r="AN168" s="44"/>
      <c r="AO168" s="44"/>
      <c r="AP168" s="44"/>
      <c r="AQ168" s="44"/>
      <c r="AR168" s="44"/>
      <c r="AS168" s="44"/>
      <c r="AT168" s="44"/>
      <c r="AU168" s="44">
        <v>4</v>
      </c>
      <c r="AV168" s="44"/>
      <c r="AW168" s="44"/>
      <c r="AX168" s="44"/>
      <c r="AY168" s="44"/>
      <c r="AZ168" s="44">
        <v>5</v>
      </c>
      <c r="BA168" s="44"/>
      <c r="BB168" s="44"/>
      <c r="BC168" s="44"/>
      <c r="BD168" s="44"/>
      <c r="BE168" s="44"/>
      <c r="BF168" s="44">
        <v>2</v>
      </c>
      <c r="BG168" s="44"/>
      <c r="BH168" s="44"/>
      <c r="BI168" s="44"/>
      <c r="BJ168" s="44"/>
      <c r="BK168" s="44"/>
      <c r="BL168" s="44"/>
      <c r="BM168" s="44"/>
      <c r="BN168" s="48"/>
      <c r="BO168" s="48"/>
      <c r="BP168" s="48"/>
      <c r="BQ168" s="44"/>
      <c r="BR168" s="44"/>
      <c r="BS168" s="44"/>
      <c r="BT168" s="44"/>
      <c r="BU168" s="44">
        <v>5</v>
      </c>
      <c r="BV168" s="44">
        <v>5</v>
      </c>
      <c r="BW168" s="44">
        <v>5</v>
      </c>
      <c r="BX168" s="44">
        <v>5</v>
      </c>
      <c r="BY168" s="44">
        <v>5</v>
      </c>
      <c r="BZ168" s="44">
        <v>5</v>
      </c>
      <c r="CA168" s="44">
        <v>5</v>
      </c>
      <c r="CB168" s="45">
        <v>4</v>
      </c>
      <c r="CC168" s="191">
        <f t="shared" si="12"/>
        <v>97</v>
      </c>
      <c r="CD168" s="53" t="s">
        <v>168</v>
      </c>
      <c r="CE168" s="45"/>
    </row>
    <row r="169" spans="1:83" ht="16.5" customHeight="1" thickBot="1">
      <c r="A169" s="66">
        <v>16</v>
      </c>
      <c r="B169" s="53" t="s">
        <v>169</v>
      </c>
      <c r="C169" s="43">
        <v>2</v>
      </c>
      <c r="D169" s="44"/>
      <c r="E169" s="44">
        <v>5</v>
      </c>
      <c r="F169" s="44"/>
      <c r="G169" s="44">
        <v>3</v>
      </c>
      <c r="H169" s="44"/>
      <c r="I169" s="44">
        <v>3</v>
      </c>
      <c r="J169" s="44">
        <v>4</v>
      </c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>
        <v>4</v>
      </c>
      <c r="BV169" s="44">
        <v>3</v>
      </c>
      <c r="BW169" s="44">
        <v>3</v>
      </c>
      <c r="BX169" s="44">
        <v>3</v>
      </c>
      <c r="BY169" s="44">
        <v>2</v>
      </c>
      <c r="BZ169" s="44">
        <v>2</v>
      </c>
      <c r="CA169" s="44"/>
      <c r="CB169" s="45"/>
      <c r="CC169" s="124">
        <f t="shared" si="12"/>
        <v>34</v>
      </c>
      <c r="CD169" s="53" t="s">
        <v>169</v>
      </c>
      <c r="CE169" s="49"/>
    </row>
    <row r="170" spans="1:85" ht="16.5" customHeight="1" thickBot="1">
      <c r="A170" s="66" t="s">
        <v>105</v>
      </c>
      <c r="B170" s="53" t="s">
        <v>170</v>
      </c>
      <c r="C170" s="43">
        <v>0</v>
      </c>
      <c r="D170" s="44"/>
      <c r="E170" s="44">
        <v>5</v>
      </c>
      <c r="F170" s="44"/>
      <c r="G170" s="44">
        <v>5</v>
      </c>
      <c r="H170" s="44"/>
      <c r="I170" s="44">
        <v>5</v>
      </c>
      <c r="J170" s="44">
        <v>5</v>
      </c>
      <c r="K170" s="44"/>
      <c r="L170" s="44"/>
      <c r="M170" s="44"/>
      <c r="N170" s="44"/>
      <c r="O170" s="44">
        <v>5</v>
      </c>
      <c r="P170" s="44"/>
      <c r="Q170" s="44"/>
      <c r="R170" s="44"/>
      <c r="S170" s="44"/>
      <c r="T170" s="44"/>
      <c r="U170" s="44">
        <v>5</v>
      </c>
      <c r="V170" s="44"/>
      <c r="W170" s="44">
        <v>10</v>
      </c>
      <c r="X170" s="44">
        <v>5</v>
      </c>
      <c r="Y170" s="44">
        <v>5</v>
      </c>
      <c r="Z170" s="44"/>
      <c r="AA170" s="44">
        <v>5</v>
      </c>
      <c r="AB170" s="44"/>
      <c r="AC170" s="44"/>
      <c r="AD170" s="44"/>
      <c r="AE170" s="44">
        <v>5</v>
      </c>
      <c r="AF170" s="44"/>
      <c r="AG170" s="44"/>
      <c r="AH170" s="44">
        <v>2</v>
      </c>
      <c r="AI170" s="44"/>
      <c r="AJ170" s="44"/>
      <c r="AK170" s="44">
        <v>2</v>
      </c>
      <c r="AL170" s="44">
        <v>7</v>
      </c>
      <c r="AM170" s="44">
        <v>1</v>
      </c>
      <c r="AN170" s="44">
        <v>1</v>
      </c>
      <c r="AO170" s="44">
        <v>2</v>
      </c>
      <c r="AP170" s="44"/>
      <c r="AQ170" s="44"/>
      <c r="AR170" s="44">
        <v>1</v>
      </c>
      <c r="AS170" s="44"/>
      <c r="AT170" s="44"/>
      <c r="AU170" s="44">
        <v>6</v>
      </c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>
        <v>5</v>
      </c>
      <c r="BG170" s="44"/>
      <c r="BH170" s="44"/>
      <c r="BI170" s="44"/>
      <c r="BJ170" s="44"/>
      <c r="BK170" s="44"/>
      <c r="BL170" s="44"/>
      <c r="BM170" s="48"/>
      <c r="BN170" s="48"/>
      <c r="BO170" s="44"/>
      <c r="BP170" s="44"/>
      <c r="BQ170" s="44"/>
      <c r="BR170" s="44"/>
      <c r="BS170" s="44"/>
      <c r="BT170" s="44"/>
      <c r="BU170" s="44">
        <v>5</v>
      </c>
      <c r="BV170" s="44">
        <v>5</v>
      </c>
      <c r="BW170" s="44">
        <v>5</v>
      </c>
      <c r="BX170" s="44">
        <v>5</v>
      </c>
      <c r="BY170" s="44">
        <v>5</v>
      </c>
      <c r="BZ170" s="44">
        <v>5</v>
      </c>
      <c r="CA170" s="44">
        <v>4</v>
      </c>
      <c r="CB170" s="45">
        <v>4</v>
      </c>
      <c r="CC170" s="198">
        <f t="shared" si="12"/>
        <v>125</v>
      </c>
      <c r="CD170" s="53" t="s">
        <v>170</v>
      </c>
      <c r="CE170" s="217" t="s">
        <v>349</v>
      </c>
      <c r="CF170" s="218"/>
      <c r="CG170" s="219"/>
    </row>
    <row r="171" spans="1:83" ht="16.5" customHeight="1">
      <c r="A171" s="66" t="s">
        <v>107</v>
      </c>
      <c r="B171" s="53" t="s">
        <v>171</v>
      </c>
      <c r="C171" s="43">
        <v>2</v>
      </c>
      <c r="D171" s="44"/>
      <c r="E171" s="44">
        <v>5</v>
      </c>
      <c r="F171" s="44"/>
      <c r="G171" s="44">
        <v>4</v>
      </c>
      <c r="H171" s="44"/>
      <c r="I171" s="44">
        <v>4</v>
      </c>
      <c r="J171" s="44">
        <v>4</v>
      </c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>
        <v>5</v>
      </c>
      <c r="BV171" s="44">
        <v>5</v>
      </c>
      <c r="BW171" s="44">
        <v>4</v>
      </c>
      <c r="BX171" s="44">
        <v>4</v>
      </c>
      <c r="BY171" s="44">
        <v>4</v>
      </c>
      <c r="BZ171" s="44">
        <v>4</v>
      </c>
      <c r="CA171" s="44"/>
      <c r="CB171" s="45"/>
      <c r="CC171" s="124">
        <f t="shared" si="12"/>
        <v>45</v>
      </c>
      <c r="CD171" s="53" t="s">
        <v>171</v>
      </c>
      <c r="CE171" s="205"/>
    </row>
    <row r="172" spans="1:83" ht="16.5" customHeight="1">
      <c r="A172" s="66" t="s">
        <v>109</v>
      </c>
      <c r="B172" s="53" t="s">
        <v>172</v>
      </c>
      <c r="C172" s="47">
        <v>2</v>
      </c>
      <c r="D172" s="48"/>
      <c r="E172" s="48">
        <v>5</v>
      </c>
      <c r="F172" s="44"/>
      <c r="G172" s="48">
        <v>4</v>
      </c>
      <c r="H172" s="48">
        <v>5</v>
      </c>
      <c r="I172" s="48">
        <v>5</v>
      </c>
      <c r="J172" s="48">
        <v>5</v>
      </c>
      <c r="K172" s="48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8">
        <v>10</v>
      </c>
      <c r="X172" s="48"/>
      <c r="Y172" s="44"/>
      <c r="Z172" s="44"/>
      <c r="AA172" s="44"/>
      <c r="AB172" s="44"/>
      <c r="AC172" s="44">
        <v>5</v>
      </c>
      <c r="AD172" s="44"/>
      <c r="AE172" s="44"/>
      <c r="AF172" s="44"/>
      <c r="AG172" s="44"/>
      <c r="AH172" s="48"/>
      <c r="AI172" s="44"/>
      <c r="AJ172" s="44"/>
      <c r="AK172" s="44"/>
      <c r="AL172" s="44"/>
      <c r="AM172" s="48"/>
      <c r="AN172" s="44"/>
      <c r="AO172" s="44"/>
      <c r="AP172" s="44"/>
      <c r="AQ172" s="44"/>
      <c r="AR172" s="44">
        <v>1</v>
      </c>
      <c r="AS172" s="44"/>
      <c r="AT172" s="44"/>
      <c r="AU172" s="44">
        <v>7</v>
      </c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8">
        <v>5</v>
      </c>
      <c r="BV172" s="48">
        <v>5</v>
      </c>
      <c r="BW172" s="48">
        <v>5</v>
      </c>
      <c r="BX172" s="48">
        <v>5</v>
      </c>
      <c r="BY172" s="48">
        <v>5</v>
      </c>
      <c r="BZ172" s="48">
        <v>5</v>
      </c>
      <c r="CA172" s="48">
        <v>2</v>
      </c>
      <c r="CB172" s="49">
        <v>3</v>
      </c>
      <c r="CC172" s="188">
        <f t="shared" si="12"/>
        <v>84</v>
      </c>
      <c r="CD172" s="53" t="s">
        <v>172</v>
      </c>
      <c r="CE172" s="45"/>
    </row>
    <row r="173" spans="1:83" ht="16.5" customHeight="1">
      <c r="A173" s="66" t="s">
        <v>111</v>
      </c>
      <c r="B173" s="54" t="s">
        <v>173</v>
      </c>
      <c r="C173" s="47">
        <v>2</v>
      </c>
      <c r="D173" s="48"/>
      <c r="E173" s="48">
        <v>5</v>
      </c>
      <c r="F173" s="48"/>
      <c r="G173" s="48">
        <v>1</v>
      </c>
      <c r="H173" s="48"/>
      <c r="I173" s="48">
        <v>1</v>
      </c>
      <c r="J173" s="48">
        <v>2</v>
      </c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>
        <v>4</v>
      </c>
      <c r="BV173" s="48">
        <v>3</v>
      </c>
      <c r="BW173" s="48">
        <v>3</v>
      </c>
      <c r="BX173" s="48">
        <v>3</v>
      </c>
      <c r="BY173" s="48"/>
      <c r="BZ173" s="48"/>
      <c r="CA173" s="48"/>
      <c r="CB173" s="49"/>
      <c r="CC173" s="125">
        <f t="shared" si="12"/>
        <v>24</v>
      </c>
      <c r="CD173" s="54" t="s">
        <v>173</v>
      </c>
      <c r="CE173" s="49"/>
    </row>
    <row r="174" spans="1:83" ht="16.5" customHeight="1">
      <c r="A174" s="66" t="s">
        <v>113</v>
      </c>
      <c r="B174" s="54" t="s">
        <v>174</v>
      </c>
      <c r="C174" s="47">
        <v>0</v>
      </c>
      <c r="D174" s="48"/>
      <c r="E174" s="48">
        <v>5</v>
      </c>
      <c r="F174" s="48"/>
      <c r="G174" s="48">
        <v>2</v>
      </c>
      <c r="H174" s="48"/>
      <c r="I174" s="48">
        <v>1</v>
      </c>
      <c r="J174" s="48">
        <v>3</v>
      </c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>
        <v>3</v>
      </c>
      <c r="BV174" s="48">
        <v>3</v>
      </c>
      <c r="BW174" s="48">
        <v>3</v>
      </c>
      <c r="BX174" s="48">
        <v>3</v>
      </c>
      <c r="BY174" s="48"/>
      <c r="BZ174" s="48"/>
      <c r="CA174" s="48"/>
      <c r="CB174" s="49"/>
      <c r="CC174" s="125">
        <f t="shared" si="12"/>
        <v>23</v>
      </c>
      <c r="CD174" s="54" t="s">
        <v>174</v>
      </c>
      <c r="CE174" s="49"/>
    </row>
    <row r="175" spans="1:83" ht="16.5" customHeight="1">
      <c r="A175" s="66" t="s">
        <v>115</v>
      </c>
      <c r="B175" s="54" t="s">
        <v>175</v>
      </c>
      <c r="C175" s="47">
        <v>2</v>
      </c>
      <c r="D175" s="48"/>
      <c r="E175" s="48">
        <v>5</v>
      </c>
      <c r="F175" s="48"/>
      <c r="G175" s="48">
        <v>5</v>
      </c>
      <c r="H175" s="48">
        <v>5</v>
      </c>
      <c r="I175" s="48">
        <v>5</v>
      </c>
      <c r="J175" s="48">
        <v>5</v>
      </c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>
        <v>5</v>
      </c>
      <c r="V175" s="48"/>
      <c r="W175" s="48">
        <v>10</v>
      </c>
      <c r="X175" s="48">
        <v>3</v>
      </c>
      <c r="Y175" s="48"/>
      <c r="Z175" s="48"/>
      <c r="AA175" s="48"/>
      <c r="AB175" s="48">
        <v>1</v>
      </c>
      <c r="AC175" s="48">
        <v>5</v>
      </c>
      <c r="AD175" s="48"/>
      <c r="AE175" s="48"/>
      <c r="AF175" s="48"/>
      <c r="AG175" s="48"/>
      <c r="AH175" s="48"/>
      <c r="AI175" s="48"/>
      <c r="AJ175" s="48"/>
      <c r="AK175" s="48"/>
      <c r="AL175" s="48"/>
      <c r="AM175" s="48">
        <v>1</v>
      </c>
      <c r="AN175" s="48"/>
      <c r="AO175" s="48"/>
      <c r="AP175" s="48">
        <v>2</v>
      </c>
      <c r="AQ175" s="48"/>
      <c r="AR175" s="48">
        <v>5</v>
      </c>
      <c r="AS175" s="48"/>
      <c r="AT175" s="48"/>
      <c r="AU175" s="48">
        <v>2</v>
      </c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>
        <v>5</v>
      </c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>
        <v>5</v>
      </c>
      <c r="BV175" s="48">
        <v>5</v>
      </c>
      <c r="BW175" s="48">
        <v>5</v>
      </c>
      <c r="BX175" s="48">
        <v>5</v>
      </c>
      <c r="BY175" s="48">
        <v>5</v>
      </c>
      <c r="BZ175" s="48">
        <v>5</v>
      </c>
      <c r="CA175" s="48"/>
      <c r="CB175" s="49">
        <v>1</v>
      </c>
      <c r="CC175" s="192">
        <f t="shared" si="12"/>
        <v>97</v>
      </c>
      <c r="CD175" s="54" t="s">
        <v>175</v>
      </c>
      <c r="CE175" s="49"/>
    </row>
    <row r="176" spans="1:83" ht="16.5" customHeight="1">
      <c r="A176" s="66" t="s">
        <v>117</v>
      </c>
      <c r="B176" s="54" t="s">
        <v>176</v>
      </c>
      <c r="C176" s="47">
        <v>0</v>
      </c>
      <c r="D176" s="48"/>
      <c r="E176" s="48">
        <v>5</v>
      </c>
      <c r="F176" s="48"/>
      <c r="G176" s="48">
        <v>1</v>
      </c>
      <c r="H176" s="48"/>
      <c r="I176" s="48">
        <v>3</v>
      </c>
      <c r="J176" s="48">
        <v>3</v>
      </c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>
        <v>3</v>
      </c>
      <c r="BV176" s="48">
        <v>3</v>
      </c>
      <c r="BW176" s="48">
        <v>2</v>
      </c>
      <c r="BX176" s="48">
        <v>2</v>
      </c>
      <c r="BY176" s="48"/>
      <c r="BZ176" s="48"/>
      <c r="CA176" s="48"/>
      <c r="CB176" s="49"/>
      <c r="CC176" s="125">
        <f t="shared" si="12"/>
        <v>22</v>
      </c>
      <c r="CD176" s="54" t="s">
        <v>176</v>
      </c>
      <c r="CE176" s="49"/>
    </row>
    <row r="177" spans="1:83" ht="16.5" customHeight="1" thickBot="1">
      <c r="A177" s="126" t="s">
        <v>119</v>
      </c>
      <c r="B177" s="55" t="s">
        <v>177</v>
      </c>
      <c r="C177" s="47">
        <v>2</v>
      </c>
      <c r="D177" s="48"/>
      <c r="E177" s="48">
        <v>5</v>
      </c>
      <c r="F177" s="48"/>
      <c r="G177" s="48">
        <v>3</v>
      </c>
      <c r="H177" s="48"/>
      <c r="I177" s="48">
        <v>4</v>
      </c>
      <c r="J177" s="48">
        <v>3</v>
      </c>
      <c r="K177" s="48"/>
      <c r="L177" s="48"/>
      <c r="M177" s="48"/>
      <c r="N177" s="48"/>
      <c r="O177" s="48">
        <v>5</v>
      </c>
      <c r="P177" s="48"/>
      <c r="Q177" s="48"/>
      <c r="R177" s="48"/>
      <c r="S177" s="48"/>
      <c r="T177" s="48"/>
      <c r="U177" s="48"/>
      <c r="V177" s="48"/>
      <c r="W177" s="48">
        <v>6</v>
      </c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>
        <v>5</v>
      </c>
      <c r="BV177" s="48">
        <v>5</v>
      </c>
      <c r="BW177" s="48">
        <v>4</v>
      </c>
      <c r="BX177" s="48">
        <v>3</v>
      </c>
      <c r="BY177" s="48">
        <v>4</v>
      </c>
      <c r="BZ177" s="48">
        <v>4</v>
      </c>
      <c r="CA177" s="48"/>
      <c r="CB177" s="49"/>
      <c r="CC177" s="125">
        <f t="shared" si="12"/>
        <v>53</v>
      </c>
      <c r="CD177" s="55" t="s">
        <v>177</v>
      </c>
      <c r="CE177" s="49"/>
    </row>
    <row r="178" spans="1:83" ht="16.5" thickBot="1">
      <c r="A178" s="68"/>
      <c r="B178" s="68"/>
      <c r="C178" s="69">
        <f>SUM(C154:C177)</f>
        <v>38</v>
      </c>
      <c r="D178" s="70"/>
      <c r="E178" s="70">
        <f>SUM(E154:E177)</f>
        <v>120</v>
      </c>
      <c r="F178" s="70"/>
      <c r="G178" s="70">
        <f aca="true" t="shared" si="13" ref="G178:L178">SUM(G154:G177)</f>
        <v>89</v>
      </c>
      <c r="H178" s="70">
        <f t="shared" si="13"/>
        <v>25</v>
      </c>
      <c r="I178" s="70">
        <f t="shared" si="13"/>
        <v>96</v>
      </c>
      <c r="J178" s="70">
        <f t="shared" si="13"/>
        <v>105</v>
      </c>
      <c r="K178" s="70">
        <f t="shared" si="13"/>
        <v>0</v>
      </c>
      <c r="L178" s="70">
        <f t="shared" si="13"/>
        <v>0</v>
      </c>
      <c r="M178" s="70"/>
      <c r="N178" s="70"/>
      <c r="O178" s="70">
        <f>SUM(O154:O177)</f>
        <v>20</v>
      </c>
      <c r="P178" s="70">
        <f>SUM(P154:P177)</f>
        <v>0</v>
      </c>
      <c r="Q178" s="70">
        <f>SUM(Q154:Q177)</f>
        <v>0</v>
      </c>
      <c r="R178" s="70"/>
      <c r="S178" s="70">
        <f>SUM(S154:S177)</f>
        <v>0</v>
      </c>
      <c r="T178" s="70"/>
      <c r="U178" s="70">
        <f>SUM(U154:U177)</f>
        <v>40</v>
      </c>
      <c r="V178" s="70">
        <f>SUM(V154:V177)</f>
        <v>0</v>
      </c>
      <c r="W178" s="70">
        <f>SUM(W154:W177)</f>
        <v>111</v>
      </c>
      <c r="X178" s="70">
        <f>SUM(X154:X177)</f>
        <v>28</v>
      </c>
      <c r="Y178" s="70">
        <f>SUM(Y154:Y177)</f>
        <v>13</v>
      </c>
      <c r="Z178" s="70"/>
      <c r="AA178" s="70">
        <f>SUM(AA154:AA177)</f>
        <v>10</v>
      </c>
      <c r="AB178" s="70">
        <f>SUM(AB154:AB177)</f>
        <v>1</v>
      </c>
      <c r="AC178" s="70">
        <f>SUM(AC154:AC177)</f>
        <v>20</v>
      </c>
      <c r="AD178" s="70">
        <f>SUM(AD154:AD177)</f>
        <v>12</v>
      </c>
      <c r="AE178" s="70">
        <f>SUM(AE154:AE177)</f>
        <v>10</v>
      </c>
      <c r="AF178" s="70"/>
      <c r="AG178" s="70"/>
      <c r="AH178" s="70">
        <f>SUM(AH154:AH177)</f>
        <v>51</v>
      </c>
      <c r="AI178" s="70"/>
      <c r="AJ178" s="70"/>
      <c r="AK178" s="70">
        <f aca="true" t="shared" si="14" ref="AK178:AP178">SUM(AK154:AK177)</f>
        <v>6</v>
      </c>
      <c r="AL178" s="70">
        <f t="shared" si="14"/>
        <v>38</v>
      </c>
      <c r="AM178" s="70">
        <f t="shared" si="14"/>
        <v>7</v>
      </c>
      <c r="AN178" s="70">
        <f t="shared" si="14"/>
        <v>2</v>
      </c>
      <c r="AO178" s="70">
        <f t="shared" si="14"/>
        <v>6</v>
      </c>
      <c r="AP178" s="70">
        <f t="shared" si="14"/>
        <v>2</v>
      </c>
      <c r="AQ178" s="70"/>
      <c r="AR178" s="70">
        <f>SUM(AR154:AR177)</f>
        <v>10</v>
      </c>
      <c r="AS178" s="70">
        <f>SUM(AS154:AS177)</f>
        <v>5</v>
      </c>
      <c r="AT178" s="70">
        <f>SUM(AT154:AT177)</f>
        <v>21</v>
      </c>
      <c r="AU178" s="70">
        <f aca="true" t="shared" si="15" ref="AU178:AZ178">SUM(AU154:AU177)</f>
        <v>23</v>
      </c>
      <c r="AV178" s="70">
        <f t="shared" si="15"/>
        <v>0</v>
      </c>
      <c r="AW178" s="70">
        <f t="shared" si="15"/>
        <v>0</v>
      </c>
      <c r="AX178" s="70">
        <f t="shared" si="15"/>
        <v>5</v>
      </c>
      <c r="AY178" s="70">
        <f t="shared" si="15"/>
        <v>6</v>
      </c>
      <c r="AZ178" s="70">
        <f t="shared" si="15"/>
        <v>5</v>
      </c>
      <c r="BA178" s="70"/>
      <c r="BB178" s="70">
        <f>SUM(BB154:BB177)</f>
        <v>0</v>
      </c>
      <c r="BC178" s="70"/>
      <c r="BD178" s="70">
        <f>SUM(BD154:BD177)</f>
        <v>15</v>
      </c>
      <c r="BE178" s="70">
        <f>SUM(BE154:BE177)</f>
        <v>0</v>
      </c>
      <c r="BF178" s="70">
        <f>SUM(BF154:BF177)</f>
        <v>26</v>
      </c>
      <c r="BG178" s="70"/>
      <c r="BH178" s="70"/>
      <c r="BI178" s="70"/>
      <c r="BJ178" s="70"/>
      <c r="BK178" s="70"/>
      <c r="BL178" s="70">
        <f>SUM(BL154:BL177)</f>
        <v>0</v>
      </c>
      <c r="BM178" s="70">
        <f>SUM(BM154:BM177)</f>
        <v>0</v>
      </c>
      <c r="BN178" s="70">
        <f>SUM(BN154:BN177)</f>
        <v>0</v>
      </c>
      <c r="BO178" s="70">
        <f>SUM(BO154:BO177)</f>
        <v>0</v>
      </c>
      <c r="BP178" s="70">
        <f>SUM(BP154:BP177)</f>
        <v>0</v>
      </c>
      <c r="BQ178" s="70"/>
      <c r="BR178" s="70"/>
      <c r="BS178" s="70"/>
      <c r="BT178" s="70"/>
      <c r="BU178" s="70">
        <f aca="true" t="shared" si="16" ref="BU178:CB178">SUM(BU154:BU177)</f>
        <v>107</v>
      </c>
      <c r="BV178" s="70">
        <f t="shared" si="16"/>
        <v>105</v>
      </c>
      <c r="BW178" s="70">
        <f t="shared" si="16"/>
        <v>95</v>
      </c>
      <c r="BX178" s="70">
        <f t="shared" si="16"/>
        <v>92</v>
      </c>
      <c r="BY178" s="70">
        <f t="shared" si="16"/>
        <v>72</v>
      </c>
      <c r="BZ178" s="70">
        <f t="shared" si="16"/>
        <v>80</v>
      </c>
      <c r="CA178" s="70">
        <f t="shared" si="16"/>
        <v>31</v>
      </c>
      <c r="CB178" s="71">
        <f t="shared" si="16"/>
        <v>32</v>
      </c>
      <c r="CC178" s="127">
        <f>SUM(C178:CB178)</f>
        <v>1580</v>
      </c>
      <c r="CD178" s="72"/>
      <c r="CE178" s="73"/>
    </row>
    <row r="179" spans="1:83" ht="15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</row>
    <row r="180" spans="1:83" ht="15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</row>
    <row r="181" spans="1:83" ht="15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</row>
    <row r="182" spans="1:83" ht="23.25">
      <c r="A182" s="303" t="s">
        <v>256</v>
      </c>
      <c r="B182" s="303"/>
      <c r="C182" s="303"/>
      <c r="D182" s="303"/>
      <c r="E182" s="303"/>
      <c r="F182" s="303"/>
      <c r="G182" s="303"/>
      <c r="H182" s="303"/>
      <c r="I182" s="303"/>
      <c r="J182" s="303"/>
      <c r="K182" s="303"/>
      <c r="L182" s="303"/>
      <c r="M182" s="303"/>
      <c r="N182" s="303"/>
      <c r="O182" s="303"/>
      <c r="P182" s="303"/>
      <c r="Q182" s="303"/>
      <c r="R182" s="303"/>
      <c r="S182" s="303"/>
      <c r="T182" s="303"/>
      <c r="U182" s="303"/>
      <c r="V182" s="303"/>
      <c r="W182" s="303"/>
      <c r="X182" s="303"/>
      <c r="Y182" s="303"/>
      <c r="Z182" s="303"/>
      <c r="AA182" s="303"/>
      <c r="AB182" s="303"/>
      <c r="AC182" s="303"/>
      <c r="AD182" s="303"/>
      <c r="AE182" s="303"/>
      <c r="AF182" s="303"/>
      <c r="AG182" s="303"/>
      <c r="AH182" s="303"/>
      <c r="AI182" s="157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  <c r="AY182" s="157"/>
      <c r="AZ182" s="157"/>
      <c r="BA182" s="157"/>
      <c r="BB182" s="157"/>
      <c r="BC182" s="157"/>
      <c r="BD182" s="157"/>
      <c r="BE182" s="157"/>
      <c r="BF182" s="157"/>
      <c r="BG182" s="157"/>
      <c r="BH182" s="157"/>
      <c r="BI182" s="157"/>
      <c r="BJ182" s="157"/>
      <c r="BK182" s="157"/>
      <c r="BL182" s="157"/>
      <c r="BM182" s="157"/>
      <c r="BN182" s="157"/>
      <c r="BO182" s="157"/>
      <c r="BP182" s="157"/>
      <c r="BQ182" s="157"/>
      <c r="BR182" s="68"/>
      <c r="BS182" s="68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68"/>
    </row>
    <row r="183" spans="1:83" ht="24" thickBot="1">
      <c r="A183" s="173"/>
      <c r="B183" s="172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  <c r="AC183" s="173"/>
      <c r="AD183" s="173"/>
      <c r="AE183" s="173"/>
      <c r="AF183" s="173"/>
      <c r="AG183" s="173"/>
      <c r="AH183" s="173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</row>
    <row r="184" spans="1:83" ht="24" thickBot="1">
      <c r="A184" s="233" t="s">
        <v>151</v>
      </c>
      <c r="B184" s="234"/>
      <c r="C184" s="235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  <c r="AC184" s="173"/>
      <c r="AD184" s="173"/>
      <c r="AE184" s="173"/>
      <c r="AF184" s="173"/>
      <c r="AG184" s="173"/>
      <c r="AH184" s="173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  <c r="BZ184" s="68"/>
      <c r="CA184" s="68"/>
      <c r="CB184" s="68"/>
      <c r="CC184" s="68"/>
      <c r="CD184" s="68"/>
      <c r="CE184" s="68"/>
    </row>
    <row r="185" spans="1:83" ht="24" thickBot="1">
      <c r="A185" s="173"/>
      <c r="B185" s="174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  <c r="Z185" s="173"/>
      <c r="AA185" s="173"/>
      <c r="AB185" s="173"/>
      <c r="AC185" s="173"/>
      <c r="AD185" s="173"/>
      <c r="AE185" s="173"/>
      <c r="AF185" s="173"/>
      <c r="AG185" s="173"/>
      <c r="AH185" s="173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  <c r="BZ185" s="68"/>
      <c r="CA185" s="68"/>
      <c r="CB185" s="68"/>
      <c r="CC185" s="68"/>
      <c r="CD185" s="68"/>
      <c r="CE185" s="68"/>
    </row>
    <row r="186" spans="1:83" ht="24" thickBot="1">
      <c r="A186" s="233" t="s">
        <v>147</v>
      </c>
      <c r="B186" s="234"/>
      <c r="C186" s="234"/>
      <c r="D186" s="234"/>
      <c r="E186" s="234"/>
      <c r="F186" s="234"/>
      <c r="G186" s="234"/>
      <c r="H186" s="234"/>
      <c r="I186" s="234"/>
      <c r="J186" s="235"/>
      <c r="K186" s="173"/>
      <c r="L186" s="173"/>
      <c r="M186" s="173"/>
      <c r="N186" s="173"/>
      <c r="O186" s="173"/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  <c r="AC186" s="173"/>
      <c r="AD186" s="173"/>
      <c r="AE186" s="173"/>
      <c r="AF186" s="173"/>
      <c r="AG186" s="173"/>
      <c r="AH186" s="173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  <c r="BZ186" s="68"/>
      <c r="CA186" s="68"/>
      <c r="CB186" s="68"/>
      <c r="CC186" s="68"/>
      <c r="CD186" s="68"/>
      <c r="CE186" s="68"/>
    </row>
    <row r="187" spans="1:83" ht="16.5" thickBot="1">
      <c r="A187" s="68"/>
      <c r="B187" s="15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  <c r="BZ187" s="68"/>
      <c r="CA187" s="68"/>
      <c r="CB187" s="68"/>
      <c r="CC187" s="68"/>
      <c r="CD187" s="68"/>
      <c r="CE187" s="68"/>
    </row>
    <row r="188" spans="1:83" ht="18.75" thickBot="1">
      <c r="A188" s="166"/>
      <c r="B188" s="169"/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291" t="s">
        <v>2</v>
      </c>
      <c r="P188" s="292"/>
      <c r="Q188" s="292"/>
      <c r="R188" s="293"/>
      <c r="S188" s="254" t="s">
        <v>346</v>
      </c>
      <c r="T188" s="255"/>
      <c r="U188" s="256"/>
      <c r="V188" s="248" t="s">
        <v>3</v>
      </c>
      <c r="W188" s="249"/>
      <c r="X188" s="249"/>
      <c r="Y188" s="250"/>
      <c r="Z188" s="245" t="s">
        <v>4</v>
      </c>
      <c r="AA188" s="246"/>
      <c r="AB188" s="246"/>
      <c r="AC188" s="247"/>
      <c r="AD188" s="242" t="s">
        <v>5</v>
      </c>
      <c r="AE188" s="243"/>
      <c r="AF188" s="243"/>
      <c r="AG188" s="244"/>
      <c r="AH188" s="262" t="s">
        <v>6</v>
      </c>
      <c r="AI188" s="263"/>
      <c r="AJ188" s="263"/>
      <c r="AK188" s="264"/>
      <c r="AL188" s="257" t="s">
        <v>7</v>
      </c>
      <c r="AM188" s="258"/>
      <c r="AN188" s="258"/>
      <c r="AO188" s="259"/>
      <c r="AP188" s="223" t="s">
        <v>8</v>
      </c>
      <c r="AQ188" s="224"/>
      <c r="AR188" s="224"/>
      <c r="AS188" s="224"/>
      <c r="AT188" s="225" t="s">
        <v>9</v>
      </c>
      <c r="AU188" s="226"/>
      <c r="AV188" s="226"/>
      <c r="AW188" s="226"/>
      <c r="AX188" s="227" t="s">
        <v>10</v>
      </c>
      <c r="AY188" s="228"/>
      <c r="AZ188" s="228"/>
      <c r="BA188" s="229"/>
      <c r="BB188" s="230" t="s">
        <v>11</v>
      </c>
      <c r="BC188" s="231"/>
      <c r="BD188" s="231"/>
      <c r="BE188" s="232"/>
      <c r="BF188" s="170"/>
      <c r="BG188" s="171"/>
      <c r="BH188" s="241"/>
      <c r="BI188" s="241"/>
      <c r="BJ188" s="241"/>
      <c r="BK188" s="241"/>
      <c r="BL188" s="241"/>
      <c r="BM188" s="155"/>
      <c r="BN188" s="155"/>
      <c r="BO188" s="155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  <c r="BZ188" s="68"/>
      <c r="CA188" s="68"/>
      <c r="CB188" s="68"/>
      <c r="CC188" s="68"/>
      <c r="CD188" s="68"/>
      <c r="CE188" s="68"/>
    </row>
    <row r="189" spans="1:83" ht="15.75" thickBot="1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  <c r="BZ189" s="68"/>
      <c r="CA189" s="68"/>
      <c r="CB189" s="68"/>
      <c r="CC189" s="68"/>
      <c r="CD189" s="68"/>
      <c r="CE189" s="68"/>
    </row>
    <row r="190" spans="1:83" ht="16.5" thickBot="1">
      <c r="A190" s="239" t="s">
        <v>12</v>
      </c>
      <c r="B190" s="236" t="s">
        <v>13</v>
      </c>
      <c r="C190" s="278" t="s">
        <v>14</v>
      </c>
      <c r="D190" s="279"/>
      <c r="E190" s="279"/>
      <c r="F190" s="279"/>
      <c r="G190" s="279"/>
      <c r="H190" s="279"/>
      <c r="I190" s="279"/>
      <c r="J190" s="279"/>
      <c r="K190" s="280"/>
      <c r="L190" s="284" t="s">
        <v>15</v>
      </c>
      <c r="M190" s="285"/>
      <c r="N190" s="285"/>
      <c r="O190" s="285"/>
      <c r="P190" s="285"/>
      <c r="Q190" s="285"/>
      <c r="R190" s="285"/>
      <c r="S190" s="285"/>
      <c r="T190" s="285"/>
      <c r="U190" s="286"/>
      <c r="V190" s="267" t="s">
        <v>16</v>
      </c>
      <c r="W190" s="268"/>
      <c r="X190" s="268"/>
      <c r="Y190" s="268"/>
      <c r="Z190" s="268"/>
      <c r="AA190" s="268"/>
      <c r="AB190" s="268"/>
      <c r="AC190" s="268"/>
      <c r="AD190" s="268"/>
      <c r="AE190" s="268"/>
      <c r="AF190" s="268"/>
      <c r="AG190" s="269"/>
      <c r="AH190" s="276" t="s">
        <v>17</v>
      </c>
      <c r="AI190" s="276"/>
      <c r="AJ190" s="276"/>
      <c r="AK190" s="276"/>
      <c r="AL190" s="276"/>
      <c r="AM190" s="276"/>
      <c r="AN190" s="276"/>
      <c r="AO190" s="276"/>
      <c r="AP190" s="276"/>
      <c r="AQ190" s="276"/>
      <c r="AR190" s="276"/>
      <c r="AS190" s="276"/>
      <c r="AT190" s="276"/>
      <c r="AU190" s="276"/>
      <c r="AV190" s="276"/>
      <c r="AW190" s="276"/>
      <c r="AX190" s="276"/>
      <c r="AY190" s="276"/>
      <c r="AZ190" s="276"/>
      <c r="BA190" s="276"/>
      <c r="BB190" s="276"/>
      <c r="BC190" s="276"/>
      <c r="BD190" s="276"/>
      <c r="BE190" s="276"/>
      <c r="BF190" s="276"/>
      <c r="BG190" s="276"/>
      <c r="BH190" s="276"/>
      <c r="BI190" s="276"/>
      <c r="BJ190" s="276"/>
      <c r="BK190" s="276"/>
      <c r="BL190" s="278" t="s">
        <v>18</v>
      </c>
      <c r="BM190" s="279"/>
      <c r="BN190" s="279"/>
      <c r="BO190" s="279"/>
      <c r="BP190" s="279"/>
      <c r="BQ190" s="279"/>
      <c r="BR190" s="279"/>
      <c r="BS190" s="279"/>
      <c r="BT190" s="279"/>
      <c r="BU190" s="275" t="s">
        <v>19</v>
      </c>
      <c r="BV190" s="276"/>
      <c r="BW190" s="276"/>
      <c r="BX190" s="276"/>
      <c r="BY190" s="276"/>
      <c r="BZ190" s="276"/>
      <c r="CA190" s="276"/>
      <c r="CB190" s="277"/>
      <c r="CC190" s="265" t="s">
        <v>123</v>
      </c>
      <c r="CD190" s="260" t="s">
        <v>151</v>
      </c>
      <c r="CE190" s="270" t="s">
        <v>125</v>
      </c>
    </row>
    <row r="191" spans="1:83" ht="28.5" customHeight="1" thickBot="1">
      <c r="A191" s="240"/>
      <c r="B191" s="237"/>
      <c r="C191" s="281"/>
      <c r="D191" s="282"/>
      <c r="E191" s="282"/>
      <c r="F191" s="282"/>
      <c r="G191" s="282"/>
      <c r="H191" s="282"/>
      <c r="I191" s="282"/>
      <c r="J191" s="282"/>
      <c r="K191" s="283"/>
      <c r="L191" s="287"/>
      <c r="M191" s="288"/>
      <c r="N191" s="288"/>
      <c r="O191" s="288"/>
      <c r="P191" s="288"/>
      <c r="Q191" s="288"/>
      <c r="R191" s="288"/>
      <c r="S191" s="288"/>
      <c r="T191" s="288"/>
      <c r="U191" s="289"/>
      <c r="V191" s="267" t="s">
        <v>20</v>
      </c>
      <c r="W191" s="269"/>
      <c r="X191" s="278" t="s">
        <v>21</v>
      </c>
      <c r="Y191" s="279"/>
      <c r="Z191" s="279"/>
      <c r="AA191" s="279"/>
      <c r="AB191" s="279"/>
      <c r="AC191" s="280"/>
      <c r="AD191" s="278" t="s">
        <v>22</v>
      </c>
      <c r="AE191" s="279"/>
      <c r="AF191" s="279"/>
      <c r="AG191" s="74" t="s">
        <v>23</v>
      </c>
      <c r="AH191" s="275" t="s">
        <v>24</v>
      </c>
      <c r="AI191" s="276"/>
      <c r="AJ191" s="276"/>
      <c r="AK191" s="276"/>
      <c r="AL191" s="276"/>
      <c r="AM191" s="276"/>
      <c r="AN191" s="276"/>
      <c r="AO191" s="276"/>
      <c r="AP191" s="276"/>
      <c r="AQ191" s="276"/>
      <c r="AR191" s="276"/>
      <c r="AS191" s="276"/>
      <c r="AT191" s="276"/>
      <c r="AU191" s="277"/>
      <c r="AV191" s="275" t="s">
        <v>25</v>
      </c>
      <c r="AW191" s="276"/>
      <c r="AX191" s="276"/>
      <c r="AY191" s="276"/>
      <c r="AZ191" s="276"/>
      <c r="BA191" s="276"/>
      <c r="BB191" s="276"/>
      <c r="BC191" s="276"/>
      <c r="BD191" s="276"/>
      <c r="BE191" s="276"/>
      <c r="BF191" s="276"/>
      <c r="BG191" s="276"/>
      <c r="BH191" s="276"/>
      <c r="BI191" s="276"/>
      <c r="BJ191" s="276"/>
      <c r="BK191" s="277"/>
      <c r="BL191" s="281"/>
      <c r="BM191" s="282"/>
      <c r="BN191" s="282"/>
      <c r="BO191" s="282"/>
      <c r="BP191" s="282"/>
      <c r="BQ191" s="282"/>
      <c r="BR191" s="282"/>
      <c r="BS191" s="282"/>
      <c r="BT191" s="282"/>
      <c r="BU191" s="272" t="s">
        <v>26</v>
      </c>
      <c r="BV191" s="273"/>
      <c r="BW191" s="273"/>
      <c r="BX191" s="274"/>
      <c r="BY191" s="275" t="s">
        <v>27</v>
      </c>
      <c r="BZ191" s="276"/>
      <c r="CA191" s="276"/>
      <c r="CB191" s="277"/>
      <c r="CC191" s="266"/>
      <c r="CD191" s="261"/>
      <c r="CE191" s="271"/>
    </row>
    <row r="192" spans="1:83" ht="189.75" thickBot="1">
      <c r="A192" s="240"/>
      <c r="B192" s="238"/>
      <c r="C192" s="1" t="s">
        <v>28</v>
      </c>
      <c r="D192" s="2" t="s">
        <v>29</v>
      </c>
      <c r="E192" s="2" t="s">
        <v>30</v>
      </c>
      <c r="F192" s="2" t="s">
        <v>31</v>
      </c>
      <c r="G192" s="75" t="s">
        <v>153</v>
      </c>
      <c r="H192" s="2" t="s">
        <v>189</v>
      </c>
      <c r="I192" s="2" t="s">
        <v>178</v>
      </c>
      <c r="J192" s="2" t="s">
        <v>32</v>
      </c>
      <c r="K192" s="2" t="s">
        <v>259</v>
      </c>
      <c r="L192" s="3" t="s">
        <v>33</v>
      </c>
      <c r="M192" s="4" t="s">
        <v>34</v>
      </c>
      <c r="N192" s="4" t="s">
        <v>35</v>
      </c>
      <c r="O192" s="4" t="s">
        <v>36</v>
      </c>
      <c r="P192" s="4" t="s">
        <v>37</v>
      </c>
      <c r="Q192" s="4" t="s">
        <v>38</v>
      </c>
      <c r="R192" s="4" t="s">
        <v>39</v>
      </c>
      <c r="S192" s="4" t="s">
        <v>40</v>
      </c>
      <c r="T192" s="4" t="s">
        <v>41</v>
      </c>
      <c r="U192" s="5" t="s">
        <v>42</v>
      </c>
      <c r="V192" s="1" t="s">
        <v>258</v>
      </c>
      <c r="W192" s="6" t="s">
        <v>44</v>
      </c>
      <c r="X192" s="1" t="s">
        <v>45</v>
      </c>
      <c r="Y192" s="2" t="s">
        <v>46</v>
      </c>
      <c r="Z192" s="2" t="s">
        <v>47</v>
      </c>
      <c r="AA192" s="2" t="s">
        <v>48</v>
      </c>
      <c r="AB192" s="76" t="s">
        <v>49</v>
      </c>
      <c r="AC192" s="6" t="s">
        <v>50</v>
      </c>
      <c r="AD192" s="1" t="s">
        <v>51</v>
      </c>
      <c r="AE192" s="76" t="s">
        <v>52</v>
      </c>
      <c r="AF192" s="77" t="s">
        <v>53</v>
      </c>
      <c r="AG192" s="78" t="s">
        <v>54</v>
      </c>
      <c r="AH192" s="3" t="s">
        <v>55</v>
      </c>
      <c r="AI192" s="79" t="s">
        <v>56</v>
      </c>
      <c r="AJ192" s="4" t="s">
        <v>57</v>
      </c>
      <c r="AK192" s="80" t="s">
        <v>58</v>
      </c>
      <c r="AL192" s="4" t="s">
        <v>218</v>
      </c>
      <c r="AM192" s="4" t="s">
        <v>59</v>
      </c>
      <c r="AN192" s="4" t="s">
        <v>60</v>
      </c>
      <c r="AO192" s="4" t="s">
        <v>61</v>
      </c>
      <c r="AP192" s="4" t="s">
        <v>62</v>
      </c>
      <c r="AQ192" s="7" t="s">
        <v>237</v>
      </c>
      <c r="AR192" s="7" t="s">
        <v>236</v>
      </c>
      <c r="AS192" s="7" t="s">
        <v>217</v>
      </c>
      <c r="AT192" s="111" t="s">
        <v>63</v>
      </c>
      <c r="AU192" s="8" t="s">
        <v>264</v>
      </c>
      <c r="AV192" s="17" t="s">
        <v>64</v>
      </c>
      <c r="AW192" s="18" t="s">
        <v>65</v>
      </c>
      <c r="AX192" s="19" t="s">
        <v>66</v>
      </c>
      <c r="AY192" s="19" t="s">
        <v>67</v>
      </c>
      <c r="AZ192" s="19" t="s">
        <v>68</v>
      </c>
      <c r="BA192" s="19" t="s">
        <v>265</v>
      </c>
      <c r="BB192" s="128" t="s">
        <v>188</v>
      </c>
      <c r="BC192" s="19" t="s">
        <v>70</v>
      </c>
      <c r="BD192" s="67" t="s">
        <v>71</v>
      </c>
      <c r="BE192" s="67" t="s">
        <v>219</v>
      </c>
      <c r="BF192" s="19" t="s">
        <v>72</v>
      </c>
      <c r="BG192" s="19" t="s">
        <v>73</v>
      </c>
      <c r="BH192" s="8" t="s">
        <v>74</v>
      </c>
      <c r="BI192" s="8" t="s">
        <v>75</v>
      </c>
      <c r="BJ192" s="8"/>
      <c r="BK192" s="81" t="s">
        <v>76</v>
      </c>
      <c r="BL192" s="1" t="s">
        <v>260</v>
      </c>
      <c r="BM192" s="2" t="s">
        <v>261</v>
      </c>
      <c r="BN192" s="2" t="s">
        <v>77</v>
      </c>
      <c r="BO192" s="2" t="s">
        <v>182</v>
      </c>
      <c r="BP192" s="2" t="s">
        <v>183</v>
      </c>
      <c r="BQ192" s="2" t="s">
        <v>184</v>
      </c>
      <c r="BR192" s="2" t="s">
        <v>78</v>
      </c>
      <c r="BS192" s="2" t="s">
        <v>79</v>
      </c>
      <c r="BT192" s="2" t="s">
        <v>80</v>
      </c>
      <c r="BU192" s="3" t="s">
        <v>81</v>
      </c>
      <c r="BV192" s="4" t="s">
        <v>82</v>
      </c>
      <c r="BW192" s="4" t="s">
        <v>83</v>
      </c>
      <c r="BX192" s="7" t="s">
        <v>84</v>
      </c>
      <c r="BY192" s="3" t="s">
        <v>85</v>
      </c>
      <c r="BZ192" s="4" t="s">
        <v>86</v>
      </c>
      <c r="CA192" s="4" t="s">
        <v>87</v>
      </c>
      <c r="CB192" s="5" t="s">
        <v>88</v>
      </c>
      <c r="CC192" s="237"/>
      <c r="CD192" s="261"/>
      <c r="CE192" s="271"/>
    </row>
    <row r="193" spans="1:83" ht="16.5" customHeight="1">
      <c r="A193" s="65">
        <v>1</v>
      </c>
      <c r="B193" s="9" t="s">
        <v>89</v>
      </c>
      <c r="C193" s="40"/>
      <c r="D193" s="41"/>
      <c r="E193" s="41">
        <v>5</v>
      </c>
      <c r="F193" s="41"/>
      <c r="G193" s="41"/>
      <c r="H193" s="41"/>
      <c r="I193" s="41">
        <v>1</v>
      </c>
      <c r="J193" s="41">
        <v>4</v>
      </c>
      <c r="K193" s="41">
        <v>2</v>
      </c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>
        <v>3</v>
      </c>
      <c r="BS193" s="41"/>
      <c r="BT193" s="41"/>
      <c r="BU193" s="41">
        <v>2</v>
      </c>
      <c r="BV193" s="41">
        <v>2</v>
      </c>
      <c r="BW193" s="41">
        <v>2</v>
      </c>
      <c r="BX193" s="41">
        <v>2</v>
      </c>
      <c r="BY193" s="41"/>
      <c r="BZ193" s="41"/>
      <c r="CA193" s="41"/>
      <c r="CB193" s="42"/>
      <c r="CC193" s="129">
        <f aca="true" t="shared" si="17" ref="CC193:CC201">SUM(C193:CB193)</f>
        <v>23</v>
      </c>
      <c r="CD193" s="52" t="s">
        <v>89</v>
      </c>
      <c r="CE193" s="91" t="s">
        <v>126</v>
      </c>
    </row>
    <row r="194" spans="1:83" ht="16.5" customHeight="1">
      <c r="A194" s="66">
        <v>2</v>
      </c>
      <c r="B194" s="10" t="s">
        <v>90</v>
      </c>
      <c r="C194" s="43">
        <v>5</v>
      </c>
      <c r="D194" s="44"/>
      <c r="E194" s="44">
        <v>5</v>
      </c>
      <c r="F194" s="44"/>
      <c r="G194" s="44"/>
      <c r="H194" s="44"/>
      <c r="I194" s="44">
        <v>1</v>
      </c>
      <c r="J194" s="44">
        <v>5</v>
      </c>
      <c r="K194" s="44">
        <v>3</v>
      </c>
      <c r="L194" s="44"/>
      <c r="M194" s="44"/>
      <c r="N194" s="44"/>
      <c r="O194" s="44">
        <v>5</v>
      </c>
      <c r="P194" s="44">
        <v>5</v>
      </c>
      <c r="Q194" s="44">
        <v>5</v>
      </c>
      <c r="R194" s="44"/>
      <c r="S194" s="44"/>
      <c r="T194" s="44"/>
      <c r="U194" s="44">
        <v>5</v>
      </c>
      <c r="V194" s="44"/>
      <c r="W194" s="44">
        <v>9</v>
      </c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>
        <v>3</v>
      </c>
      <c r="BS194" s="44"/>
      <c r="BT194" s="44"/>
      <c r="BU194" s="44">
        <v>4</v>
      </c>
      <c r="BV194" s="44">
        <v>4</v>
      </c>
      <c r="BW194" s="44"/>
      <c r="BX194" s="44"/>
      <c r="BY194" s="44">
        <v>4</v>
      </c>
      <c r="BZ194" s="44">
        <v>4</v>
      </c>
      <c r="CA194" s="44">
        <v>1</v>
      </c>
      <c r="CB194" s="45">
        <v>1</v>
      </c>
      <c r="CC194" s="181">
        <f t="shared" si="17"/>
        <v>69</v>
      </c>
      <c r="CD194" s="53" t="s">
        <v>90</v>
      </c>
      <c r="CE194" s="92" t="s">
        <v>127</v>
      </c>
    </row>
    <row r="195" spans="1:83" ht="16.5" customHeight="1">
      <c r="A195" s="66">
        <v>3</v>
      </c>
      <c r="B195" s="10" t="s">
        <v>91</v>
      </c>
      <c r="C195" s="43"/>
      <c r="D195" s="44"/>
      <c r="E195" s="44">
        <v>5</v>
      </c>
      <c r="F195" s="44"/>
      <c r="G195" s="44"/>
      <c r="H195" s="44"/>
      <c r="I195" s="44">
        <v>1</v>
      </c>
      <c r="J195" s="44">
        <v>4</v>
      </c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>
        <v>5</v>
      </c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>
        <v>2</v>
      </c>
      <c r="BV195" s="44">
        <v>2</v>
      </c>
      <c r="BW195" s="44">
        <v>2</v>
      </c>
      <c r="BX195" s="44">
        <v>2</v>
      </c>
      <c r="BY195" s="44">
        <v>2</v>
      </c>
      <c r="BZ195" s="44">
        <v>2</v>
      </c>
      <c r="CA195" s="44">
        <v>1</v>
      </c>
      <c r="CB195" s="45">
        <v>1</v>
      </c>
      <c r="CC195" s="130">
        <f t="shared" si="17"/>
        <v>29</v>
      </c>
      <c r="CD195" s="53" t="s">
        <v>91</v>
      </c>
      <c r="CE195" s="92" t="s">
        <v>128</v>
      </c>
    </row>
    <row r="196" spans="1:83" ht="16.5" customHeight="1">
      <c r="A196" s="66">
        <v>4</v>
      </c>
      <c r="B196" s="10" t="s">
        <v>92</v>
      </c>
      <c r="C196" s="43">
        <v>5</v>
      </c>
      <c r="D196" s="44"/>
      <c r="E196" s="44">
        <v>5</v>
      </c>
      <c r="F196" s="44"/>
      <c r="G196" s="44"/>
      <c r="H196" s="44"/>
      <c r="I196" s="44">
        <v>5</v>
      </c>
      <c r="J196" s="44">
        <v>5</v>
      </c>
      <c r="K196" s="44">
        <v>3</v>
      </c>
      <c r="L196" s="44"/>
      <c r="M196" s="44"/>
      <c r="N196" s="44"/>
      <c r="O196" s="44">
        <v>5</v>
      </c>
      <c r="P196" s="44">
        <v>5</v>
      </c>
      <c r="Q196" s="44">
        <v>5</v>
      </c>
      <c r="R196" s="44"/>
      <c r="S196" s="44"/>
      <c r="T196" s="44"/>
      <c r="U196" s="44">
        <v>5</v>
      </c>
      <c r="V196" s="44"/>
      <c r="W196" s="44">
        <v>9</v>
      </c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>
        <v>1</v>
      </c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>
        <v>3</v>
      </c>
      <c r="BS196" s="44"/>
      <c r="BT196" s="44"/>
      <c r="BU196" s="44">
        <v>4</v>
      </c>
      <c r="BV196" s="44">
        <v>4</v>
      </c>
      <c r="BW196" s="44"/>
      <c r="BX196" s="44"/>
      <c r="BY196" s="44">
        <v>4</v>
      </c>
      <c r="BZ196" s="44">
        <v>5</v>
      </c>
      <c r="CA196" s="44">
        <v>2</v>
      </c>
      <c r="CB196" s="45">
        <v>2</v>
      </c>
      <c r="CC196" s="186">
        <f t="shared" si="17"/>
        <v>77</v>
      </c>
      <c r="CD196" s="53" t="s">
        <v>92</v>
      </c>
      <c r="CE196" s="92" t="s">
        <v>129</v>
      </c>
    </row>
    <row r="197" spans="1:83" ht="16.5" customHeight="1">
      <c r="A197" s="66">
        <v>5</v>
      </c>
      <c r="B197" s="10" t="s">
        <v>93</v>
      </c>
      <c r="C197" s="43"/>
      <c r="D197" s="44"/>
      <c r="E197" s="44">
        <v>5</v>
      </c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>
        <v>2</v>
      </c>
      <c r="BO197" s="44">
        <v>2</v>
      </c>
      <c r="BP197" s="44"/>
      <c r="BQ197" s="44"/>
      <c r="BR197" s="44"/>
      <c r="BS197" s="44"/>
      <c r="BT197" s="44"/>
      <c r="BU197" s="44">
        <v>2</v>
      </c>
      <c r="BV197" s="44"/>
      <c r="BW197" s="44">
        <v>3</v>
      </c>
      <c r="BX197" s="44">
        <v>3</v>
      </c>
      <c r="BY197" s="44"/>
      <c r="BZ197" s="44"/>
      <c r="CA197" s="44"/>
      <c r="CB197" s="45"/>
      <c r="CC197" s="130">
        <f t="shared" si="17"/>
        <v>17</v>
      </c>
      <c r="CD197" s="53" t="s">
        <v>93</v>
      </c>
      <c r="CE197" s="92" t="s">
        <v>130</v>
      </c>
    </row>
    <row r="198" spans="1:83" ht="16.5" customHeight="1">
      <c r="A198" s="66">
        <v>6</v>
      </c>
      <c r="B198" s="10" t="s">
        <v>94</v>
      </c>
      <c r="C198" s="43">
        <v>1</v>
      </c>
      <c r="D198" s="44"/>
      <c r="E198" s="44">
        <v>5</v>
      </c>
      <c r="F198" s="44"/>
      <c r="G198" s="44"/>
      <c r="H198" s="44"/>
      <c r="I198" s="44"/>
      <c r="J198" s="44">
        <v>4</v>
      </c>
      <c r="K198" s="44"/>
      <c r="L198" s="44"/>
      <c r="M198" s="44"/>
      <c r="N198" s="44"/>
      <c r="O198" s="44"/>
      <c r="P198" s="44">
        <v>5</v>
      </c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>
        <v>3</v>
      </c>
      <c r="BV198" s="44">
        <v>2</v>
      </c>
      <c r="BW198" s="44">
        <v>2</v>
      </c>
      <c r="BX198" s="44">
        <v>2</v>
      </c>
      <c r="BY198" s="44"/>
      <c r="BZ198" s="44">
        <v>2</v>
      </c>
      <c r="CA198" s="44"/>
      <c r="CB198" s="45"/>
      <c r="CC198" s="130">
        <f t="shared" si="17"/>
        <v>26</v>
      </c>
      <c r="CD198" s="53" t="s">
        <v>94</v>
      </c>
      <c r="CE198" s="92" t="s">
        <v>131</v>
      </c>
    </row>
    <row r="199" spans="1:83" ht="16.5" customHeight="1">
      <c r="A199" s="66">
        <v>7</v>
      </c>
      <c r="B199" s="10" t="s">
        <v>95</v>
      </c>
      <c r="C199" s="43">
        <v>2</v>
      </c>
      <c r="D199" s="44"/>
      <c r="E199" s="44">
        <v>5</v>
      </c>
      <c r="F199" s="44"/>
      <c r="G199" s="44"/>
      <c r="H199" s="44"/>
      <c r="I199" s="44">
        <v>5</v>
      </c>
      <c r="J199" s="44">
        <v>5</v>
      </c>
      <c r="K199" s="44"/>
      <c r="L199" s="44"/>
      <c r="M199" s="44"/>
      <c r="N199" s="44"/>
      <c r="O199" s="44"/>
      <c r="P199" s="44">
        <v>5</v>
      </c>
      <c r="Q199" s="44"/>
      <c r="R199" s="44"/>
      <c r="S199" s="44"/>
      <c r="T199" s="44"/>
      <c r="U199" s="44">
        <v>5</v>
      </c>
      <c r="V199" s="44"/>
      <c r="W199" s="44"/>
      <c r="X199" s="44">
        <v>5</v>
      </c>
      <c r="Y199" s="44">
        <v>5</v>
      </c>
      <c r="Z199" s="44"/>
      <c r="AA199" s="44"/>
      <c r="AB199" s="44"/>
      <c r="AC199" s="44"/>
      <c r="AD199" s="44">
        <v>8</v>
      </c>
      <c r="AE199" s="44"/>
      <c r="AF199" s="44"/>
      <c r="AG199" s="44"/>
      <c r="AH199" s="44"/>
      <c r="AI199" s="44"/>
      <c r="AJ199" s="44"/>
      <c r="AK199" s="44"/>
      <c r="AL199" s="44">
        <v>2</v>
      </c>
      <c r="AM199" s="44">
        <v>1</v>
      </c>
      <c r="AN199" s="44"/>
      <c r="AO199" s="44"/>
      <c r="AP199" s="44"/>
      <c r="AQ199" s="44"/>
      <c r="AR199" s="44">
        <v>1</v>
      </c>
      <c r="AS199" s="44">
        <v>1</v>
      </c>
      <c r="AT199" s="44"/>
      <c r="AU199" s="44">
        <v>2</v>
      </c>
      <c r="AV199" s="44"/>
      <c r="AW199" s="44"/>
      <c r="AX199" s="44">
        <v>5</v>
      </c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>
        <v>3</v>
      </c>
      <c r="BS199" s="44"/>
      <c r="BT199" s="44"/>
      <c r="BU199" s="44">
        <v>5</v>
      </c>
      <c r="BV199" s="44">
        <v>5</v>
      </c>
      <c r="BW199" s="44"/>
      <c r="BX199" s="44"/>
      <c r="BY199" s="44">
        <v>4</v>
      </c>
      <c r="BZ199" s="44">
        <v>5</v>
      </c>
      <c r="CA199" s="44">
        <v>3</v>
      </c>
      <c r="CB199" s="45">
        <v>4</v>
      </c>
      <c r="CC199" s="187">
        <f t="shared" si="17"/>
        <v>86</v>
      </c>
      <c r="CD199" s="53" t="s">
        <v>95</v>
      </c>
      <c r="CE199" s="92" t="s">
        <v>132</v>
      </c>
    </row>
    <row r="200" spans="1:83" ht="16.5" customHeight="1">
      <c r="A200" s="66">
        <v>8</v>
      </c>
      <c r="B200" s="10" t="s">
        <v>96</v>
      </c>
      <c r="C200" s="46">
        <v>4</v>
      </c>
      <c r="D200" s="44"/>
      <c r="E200" s="44">
        <v>5</v>
      </c>
      <c r="F200" s="44"/>
      <c r="G200" s="44">
        <v>5</v>
      </c>
      <c r="H200" s="44"/>
      <c r="I200" s="44">
        <v>2</v>
      </c>
      <c r="J200" s="44">
        <v>4</v>
      </c>
      <c r="K200" s="44">
        <v>5</v>
      </c>
      <c r="L200" s="44"/>
      <c r="M200" s="44"/>
      <c r="N200" s="44"/>
      <c r="O200" s="44">
        <v>5</v>
      </c>
      <c r="P200" s="44">
        <v>5</v>
      </c>
      <c r="Q200" s="44"/>
      <c r="R200" s="44">
        <v>5</v>
      </c>
      <c r="S200" s="44"/>
      <c r="T200" s="44"/>
      <c r="U200" s="44"/>
      <c r="V200" s="44">
        <v>5</v>
      </c>
      <c r="W200" s="44">
        <v>10</v>
      </c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>
        <v>2</v>
      </c>
      <c r="AV200" s="44"/>
      <c r="AW200" s="44"/>
      <c r="AX200" s="44">
        <v>1</v>
      </c>
      <c r="AY200" s="44">
        <v>1</v>
      </c>
      <c r="AZ200" s="44">
        <v>4</v>
      </c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>
        <v>5</v>
      </c>
      <c r="BV200" s="44">
        <v>5</v>
      </c>
      <c r="BW200" s="44">
        <v>2</v>
      </c>
      <c r="BX200" s="44">
        <v>2</v>
      </c>
      <c r="BY200" s="44">
        <v>4</v>
      </c>
      <c r="BZ200" s="44">
        <v>5</v>
      </c>
      <c r="CA200" s="44">
        <v>2</v>
      </c>
      <c r="CB200" s="45">
        <v>3</v>
      </c>
      <c r="CC200" s="193">
        <f t="shared" si="17"/>
        <v>91</v>
      </c>
      <c r="CD200" s="53" t="s">
        <v>96</v>
      </c>
      <c r="CE200" s="92" t="s">
        <v>133</v>
      </c>
    </row>
    <row r="201" spans="1:83" ht="16.5" customHeight="1">
      <c r="A201" s="66">
        <v>9</v>
      </c>
      <c r="B201" s="10" t="s">
        <v>97</v>
      </c>
      <c r="C201" s="43">
        <v>3</v>
      </c>
      <c r="D201" s="44"/>
      <c r="E201" s="44">
        <v>5</v>
      </c>
      <c r="F201" s="44"/>
      <c r="G201" s="44">
        <v>5</v>
      </c>
      <c r="H201" s="44"/>
      <c r="I201" s="44">
        <v>2</v>
      </c>
      <c r="J201" s="44">
        <v>5</v>
      </c>
      <c r="K201" s="44">
        <v>5</v>
      </c>
      <c r="L201" s="44"/>
      <c r="M201" s="44"/>
      <c r="N201" s="44"/>
      <c r="O201" s="44"/>
      <c r="P201" s="44">
        <v>5</v>
      </c>
      <c r="Q201" s="44"/>
      <c r="R201" s="44">
        <v>5</v>
      </c>
      <c r="S201" s="44"/>
      <c r="T201" s="44"/>
      <c r="U201" s="44"/>
      <c r="V201" s="44">
        <v>5</v>
      </c>
      <c r="W201" s="44">
        <v>10</v>
      </c>
      <c r="X201" s="44"/>
      <c r="Y201" s="44"/>
      <c r="Z201" s="44"/>
      <c r="AA201" s="44"/>
      <c r="AB201" s="44">
        <v>5</v>
      </c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>
        <v>11</v>
      </c>
      <c r="AQ201" s="44"/>
      <c r="AR201" s="44">
        <v>1</v>
      </c>
      <c r="AS201" s="44">
        <v>1</v>
      </c>
      <c r="AT201" s="44"/>
      <c r="AU201" s="44">
        <v>7</v>
      </c>
      <c r="AV201" s="44">
        <v>11</v>
      </c>
      <c r="AW201" s="44"/>
      <c r="AX201" s="44">
        <v>1</v>
      </c>
      <c r="AY201" s="44"/>
      <c r="AZ201" s="44">
        <v>1</v>
      </c>
      <c r="BA201" s="44">
        <v>2</v>
      </c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>
        <v>5</v>
      </c>
      <c r="BV201" s="44">
        <v>5</v>
      </c>
      <c r="BW201" s="44">
        <v>2</v>
      </c>
      <c r="BX201" s="44">
        <v>2</v>
      </c>
      <c r="BY201" s="44">
        <v>5</v>
      </c>
      <c r="BZ201" s="44">
        <v>5</v>
      </c>
      <c r="CA201" s="44">
        <v>2</v>
      </c>
      <c r="CB201" s="45">
        <v>3</v>
      </c>
      <c r="CC201" s="194">
        <f t="shared" si="17"/>
        <v>119</v>
      </c>
      <c r="CD201" s="53" t="s">
        <v>97</v>
      </c>
      <c r="CE201" s="92" t="s">
        <v>134</v>
      </c>
    </row>
    <row r="202" spans="1:83" ht="16.5" customHeight="1">
      <c r="A202" s="66">
        <v>10</v>
      </c>
      <c r="B202" s="10" t="s">
        <v>99</v>
      </c>
      <c r="C202" s="43">
        <v>1</v>
      </c>
      <c r="D202" s="44"/>
      <c r="E202" s="44">
        <v>5</v>
      </c>
      <c r="F202" s="44"/>
      <c r="G202" s="44"/>
      <c r="H202" s="44"/>
      <c r="I202" s="44">
        <v>5</v>
      </c>
      <c r="J202" s="44">
        <v>5</v>
      </c>
      <c r="K202" s="44">
        <v>2</v>
      </c>
      <c r="L202" s="44"/>
      <c r="M202" s="44"/>
      <c r="N202" s="44"/>
      <c r="O202" s="44">
        <v>5</v>
      </c>
      <c r="P202" s="44">
        <v>5</v>
      </c>
      <c r="Q202" s="44"/>
      <c r="R202" s="44"/>
      <c r="S202" s="44"/>
      <c r="T202" s="44"/>
      <c r="U202" s="44">
        <v>5</v>
      </c>
      <c r="V202" s="44"/>
      <c r="W202" s="44"/>
      <c r="X202" s="44">
        <v>5</v>
      </c>
      <c r="Y202" s="44">
        <v>5</v>
      </c>
      <c r="Z202" s="44"/>
      <c r="AA202" s="44"/>
      <c r="AB202" s="44"/>
      <c r="AC202" s="44"/>
      <c r="AD202" s="44">
        <v>6</v>
      </c>
      <c r="AE202" s="44"/>
      <c r="AF202" s="44"/>
      <c r="AG202" s="44"/>
      <c r="AH202" s="44">
        <v>2</v>
      </c>
      <c r="AI202" s="44"/>
      <c r="AJ202" s="44"/>
      <c r="AK202" s="44"/>
      <c r="AL202" s="44">
        <v>2</v>
      </c>
      <c r="AM202" s="44">
        <v>1</v>
      </c>
      <c r="AN202" s="44"/>
      <c r="AO202" s="44"/>
      <c r="AP202" s="44"/>
      <c r="AQ202" s="44"/>
      <c r="AR202" s="44"/>
      <c r="AS202" s="44"/>
      <c r="AT202" s="44"/>
      <c r="AU202" s="44">
        <v>2</v>
      </c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>
        <v>2</v>
      </c>
      <c r="BM202" s="44">
        <v>2</v>
      </c>
      <c r="BN202" s="44"/>
      <c r="BO202" s="44"/>
      <c r="BP202" s="44"/>
      <c r="BQ202" s="44"/>
      <c r="BR202" s="44">
        <v>3</v>
      </c>
      <c r="BS202" s="44"/>
      <c r="BT202" s="44"/>
      <c r="BU202" s="44">
        <v>4</v>
      </c>
      <c r="BV202" s="44">
        <v>5</v>
      </c>
      <c r="BW202" s="44"/>
      <c r="BX202" s="44"/>
      <c r="BY202" s="44">
        <v>5</v>
      </c>
      <c r="BZ202" s="44">
        <v>5</v>
      </c>
      <c r="CA202" s="44">
        <v>3</v>
      </c>
      <c r="CB202" s="45">
        <v>4</v>
      </c>
      <c r="CC202" s="187">
        <f>SUM(C202:CB202)</f>
        <v>89</v>
      </c>
      <c r="CD202" s="53" t="s">
        <v>99</v>
      </c>
      <c r="CE202" s="92" t="s">
        <v>135</v>
      </c>
    </row>
    <row r="203" spans="1:83" ht="16.5" customHeight="1">
      <c r="A203" s="66">
        <v>11</v>
      </c>
      <c r="B203" s="10" t="s">
        <v>100</v>
      </c>
      <c r="C203" s="43">
        <v>3</v>
      </c>
      <c r="D203" s="44"/>
      <c r="E203" s="44">
        <v>5</v>
      </c>
      <c r="F203" s="44"/>
      <c r="G203" s="44">
        <v>5</v>
      </c>
      <c r="H203" s="44"/>
      <c r="I203" s="44"/>
      <c r="J203" s="44">
        <v>5</v>
      </c>
      <c r="K203" s="44"/>
      <c r="L203" s="44"/>
      <c r="M203" s="44"/>
      <c r="N203" s="44"/>
      <c r="O203" s="44"/>
      <c r="P203" s="44">
        <v>5</v>
      </c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>
        <v>4</v>
      </c>
      <c r="BV203" s="44">
        <v>3</v>
      </c>
      <c r="BW203" s="44">
        <v>2</v>
      </c>
      <c r="BX203" s="44">
        <v>2</v>
      </c>
      <c r="BY203" s="44">
        <v>2</v>
      </c>
      <c r="BZ203" s="44">
        <v>2</v>
      </c>
      <c r="CA203" s="44">
        <v>2</v>
      </c>
      <c r="CB203" s="45">
        <v>2</v>
      </c>
      <c r="CC203" s="130">
        <f aca="true" t="shared" si="18" ref="CC203:CC216">SUM(C203:CB203)</f>
        <v>42</v>
      </c>
      <c r="CD203" s="53" t="s">
        <v>100</v>
      </c>
      <c r="CE203" s="92" t="s">
        <v>136</v>
      </c>
    </row>
    <row r="204" spans="1:83" ht="16.5" customHeight="1">
      <c r="A204" s="66">
        <v>12</v>
      </c>
      <c r="B204" s="10" t="s">
        <v>101</v>
      </c>
      <c r="C204" s="43">
        <v>4</v>
      </c>
      <c r="D204" s="44"/>
      <c r="E204" s="44">
        <v>5</v>
      </c>
      <c r="F204" s="44"/>
      <c r="G204" s="44">
        <v>5</v>
      </c>
      <c r="H204" s="44"/>
      <c r="I204" s="44">
        <v>5</v>
      </c>
      <c r="J204" s="44">
        <v>5</v>
      </c>
      <c r="K204" s="44">
        <v>5</v>
      </c>
      <c r="L204" s="44"/>
      <c r="M204" s="44"/>
      <c r="N204" s="44"/>
      <c r="O204" s="44">
        <v>5</v>
      </c>
      <c r="P204" s="44">
        <v>5</v>
      </c>
      <c r="Q204" s="44"/>
      <c r="R204" s="44"/>
      <c r="S204" s="44"/>
      <c r="T204" s="44"/>
      <c r="U204" s="44">
        <v>5</v>
      </c>
      <c r="V204" s="44"/>
      <c r="W204" s="44"/>
      <c r="X204" s="44">
        <v>5</v>
      </c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>
        <v>2</v>
      </c>
      <c r="BN204" s="44"/>
      <c r="BO204" s="44"/>
      <c r="BP204" s="44"/>
      <c r="BQ204" s="44"/>
      <c r="BR204" s="44">
        <v>3</v>
      </c>
      <c r="BS204" s="44"/>
      <c r="BT204" s="44"/>
      <c r="BU204" s="44">
        <v>5</v>
      </c>
      <c r="BV204" s="44">
        <v>5</v>
      </c>
      <c r="BW204" s="44"/>
      <c r="BX204" s="44"/>
      <c r="BY204" s="44">
        <v>5</v>
      </c>
      <c r="BZ204" s="44">
        <v>5</v>
      </c>
      <c r="CA204" s="44">
        <v>2</v>
      </c>
      <c r="CB204" s="45">
        <v>3</v>
      </c>
      <c r="CC204" s="186">
        <f t="shared" si="18"/>
        <v>79</v>
      </c>
      <c r="CD204" s="53" t="s">
        <v>101</v>
      </c>
      <c r="CE204" s="92" t="s">
        <v>137</v>
      </c>
    </row>
    <row r="205" spans="1:83" ht="16.5" customHeight="1">
      <c r="A205" s="66">
        <v>13</v>
      </c>
      <c r="B205" s="10" t="s">
        <v>102</v>
      </c>
      <c r="C205" s="43">
        <v>4</v>
      </c>
      <c r="D205" s="44"/>
      <c r="E205" s="44"/>
      <c r="F205" s="44"/>
      <c r="G205" s="44"/>
      <c r="H205" s="44"/>
      <c r="I205" s="44"/>
      <c r="J205" s="44">
        <v>5</v>
      </c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>
        <v>3</v>
      </c>
      <c r="W205" s="44">
        <v>6</v>
      </c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>
        <v>5</v>
      </c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>
        <v>3</v>
      </c>
      <c r="BV205" s="44">
        <v>3</v>
      </c>
      <c r="BW205" s="44"/>
      <c r="BX205" s="44"/>
      <c r="BY205" s="44">
        <v>4</v>
      </c>
      <c r="BZ205" s="44">
        <v>4</v>
      </c>
      <c r="CA205" s="44">
        <v>1</v>
      </c>
      <c r="CB205" s="45">
        <v>1</v>
      </c>
      <c r="CC205" s="130">
        <f t="shared" si="18"/>
        <v>39</v>
      </c>
      <c r="CD205" s="53" t="s">
        <v>102</v>
      </c>
      <c r="CE205" s="92" t="s">
        <v>138</v>
      </c>
    </row>
    <row r="206" spans="1:83" ht="16.5" customHeight="1">
      <c r="A206" s="66">
        <v>14</v>
      </c>
      <c r="B206" s="10" t="s">
        <v>103</v>
      </c>
      <c r="C206" s="43">
        <v>5</v>
      </c>
      <c r="D206" s="44"/>
      <c r="E206" s="44">
        <v>5</v>
      </c>
      <c r="F206" s="44"/>
      <c r="G206" s="44">
        <v>5</v>
      </c>
      <c r="H206" s="44"/>
      <c r="I206" s="44">
        <v>5</v>
      </c>
      <c r="J206" s="44">
        <v>5</v>
      </c>
      <c r="K206" s="44">
        <v>5</v>
      </c>
      <c r="L206" s="44"/>
      <c r="M206" s="44"/>
      <c r="N206" s="44"/>
      <c r="O206" s="44">
        <v>5</v>
      </c>
      <c r="P206" s="44">
        <v>5</v>
      </c>
      <c r="Q206" s="44">
        <v>5</v>
      </c>
      <c r="R206" s="44"/>
      <c r="S206" s="44"/>
      <c r="T206" s="44"/>
      <c r="U206" s="44">
        <v>5</v>
      </c>
      <c r="V206" s="44">
        <v>5</v>
      </c>
      <c r="W206" s="44">
        <v>10</v>
      </c>
      <c r="X206" s="44"/>
      <c r="Y206" s="44">
        <v>5</v>
      </c>
      <c r="Z206" s="44"/>
      <c r="AA206" s="44"/>
      <c r="AB206" s="44"/>
      <c r="AC206" s="44"/>
      <c r="AD206" s="44">
        <v>3</v>
      </c>
      <c r="AE206" s="44"/>
      <c r="AF206" s="44"/>
      <c r="AG206" s="44"/>
      <c r="AH206" s="44"/>
      <c r="AI206" s="44"/>
      <c r="AJ206" s="44"/>
      <c r="AK206" s="44"/>
      <c r="AL206" s="44">
        <v>2</v>
      </c>
      <c r="AM206" s="44">
        <v>1</v>
      </c>
      <c r="AN206" s="44"/>
      <c r="AO206" s="44"/>
      <c r="AP206" s="44"/>
      <c r="AQ206" s="44"/>
      <c r="AR206" s="44"/>
      <c r="AS206" s="44">
        <v>1</v>
      </c>
      <c r="AT206" s="44"/>
      <c r="AU206" s="44">
        <v>2</v>
      </c>
      <c r="AV206" s="44"/>
      <c r="AW206" s="44"/>
      <c r="AX206" s="44"/>
      <c r="AY206" s="44"/>
      <c r="AZ206" s="44"/>
      <c r="BA206" s="44">
        <v>2</v>
      </c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>
        <v>2</v>
      </c>
      <c r="BM206" s="44">
        <v>2</v>
      </c>
      <c r="BN206" s="44"/>
      <c r="BO206" s="44">
        <v>2</v>
      </c>
      <c r="BP206" s="44"/>
      <c r="BQ206" s="44"/>
      <c r="BR206" s="44"/>
      <c r="BS206" s="44"/>
      <c r="BT206" s="44"/>
      <c r="BU206" s="44">
        <v>5</v>
      </c>
      <c r="BV206" s="44">
        <v>5</v>
      </c>
      <c r="BW206" s="44"/>
      <c r="BX206" s="44"/>
      <c r="BY206" s="44">
        <v>5</v>
      </c>
      <c r="BZ206" s="44">
        <v>5</v>
      </c>
      <c r="CA206" s="44">
        <v>3</v>
      </c>
      <c r="CB206" s="45">
        <v>4</v>
      </c>
      <c r="CC206" s="194">
        <f t="shared" si="18"/>
        <v>114</v>
      </c>
      <c r="CD206" s="53" t="s">
        <v>103</v>
      </c>
      <c r="CE206" s="92" t="s">
        <v>139</v>
      </c>
    </row>
    <row r="207" spans="1:83" ht="16.5" customHeight="1">
      <c r="A207" s="66">
        <v>15</v>
      </c>
      <c r="B207" s="10" t="s">
        <v>104</v>
      </c>
      <c r="C207" s="43"/>
      <c r="D207" s="44"/>
      <c r="E207" s="44">
        <v>5</v>
      </c>
      <c r="F207" s="44"/>
      <c r="G207" s="44"/>
      <c r="H207" s="44"/>
      <c r="I207" s="44"/>
      <c r="J207" s="44">
        <v>5</v>
      </c>
      <c r="K207" s="44"/>
      <c r="L207" s="44"/>
      <c r="M207" s="44"/>
      <c r="N207" s="44"/>
      <c r="O207" s="44"/>
      <c r="P207" s="44">
        <v>5</v>
      </c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>
        <v>2</v>
      </c>
      <c r="BN207" s="44"/>
      <c r="BO207" s="44"/>
      <c r="BP207" s="44"/>
      <c r="BQ207" s="44"/>
      <c r="BR207" s="44"/>
      <c r="BS207" s="44"/>
      <c r="BT207" s="44"/>
      <c r="BU207" s="44">
        <v>2</v>
      </c>
      <c r="BV207" s="44">
        <v>3</v>
      </c>
      <c r="BW207" s="44"/>
      <c r="BX207" s="44"/>
      <c r="BY207" s="44"/>
      <c r="BZ207" s="44">
        <v>2</v>
      </c>
      <c r="CA207" s="44"/>
      <c r="CB207" s="45"/>
      <c r="CC207" s="130">
        <f t="shared" si="18"/>
        <v>24</v>
      </c>
      <c r="CD207" s="53" t="s">
        <v>104</v>
      </c>
      <c r="CE207" s="92" t="s">
        <v>140</v>
      </c>
    </row>
    <row r="208" spans="1:83" ht="16.5" customHeight="1">
      <c r="A208" s="66">
        <v>16</v>
      </c>
      <c r="B208" s="10" t="s">
        <v>106</v>
      </c>
      <c r="C208" s="43"/>
      <c r="D208" s="44"/>
      <c r="E208" s="44">
        <v>5</v>
      </c>
      <c r="F208" s="44"/>
      <c r="G208" s="44">
        <v>5</v>
      </c>
      <c r="H208" s="44"/>
      <c r="I208" s="44"/>
      <c r="J208" s="44">
        <v>5</v>
      </c>
      <c r="K208" s="44"/>
      <c r="L208" s="44"/>
      <c r="M208" s="44"/>
      <c r="N208" s="44"/>
      <c r="O208" s="44"/>
      <c r="P208" s="44">
        <v>5</v>
      </c>
      <c r="Q208" s="44">
        <v>5</v>
      </c>
      <c r="R208" s="44"/>
      <c r="S208" s="44"/>
      <c r="T208" s="44"/>
      <c r="U208" s="44"/>
      <c r="V208" s="44"/>
      <c r="W208" s="44">
        <v>10</v>
      </c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>
        <v>2</v>
      </c>
      <c r="BM208" s="44">
        <v>2</v>
      </c>
      <c r="BN208" s="44"/>
      <c r="BO208" s="44">
        <v>2</v>
      </c>
      <c r="BP208" s="44"/>
      <c r="BQ208" s="44"/>
      <c r="BR208" s="44"/>
      <c r="BS208" s="44"/>
      <c r="BT208" s="44"/>
      <c r="BU208" s="44">
        <v>4</v>
      </c>
      <c r="BV208" s="44">
        <v>4</v>
      </c>
      <c r="BW208" s="44"/>
      <c r="BX208" s="44"/>
      <c r="BY208" s="44">
        <v>2</v>
      </c>
      <c r="BZ208" s="44">
        <v>4</v>
      </c>
      <c r="CA208" s="44">
        <v>1</v>
      </c>
      <c r="CB208" s="45">
        <v>1</v>
      </c>
      <c r="CC208" s="180">
        <f t="shared" si="18"/>
        <v>57</v>
      </c>
      <c r="CD208" s="53" t="s">
        <v>106</v>
      </c>
      <c r="CE208" s="92" t="s">
        <v>141</v>
      </c>
    </row>
    <row r="209" spans="1:83" ht="16.5" customHeight="1">
      <c r="A209" s="66" t="s">
        <v>105</v>
      </c>
      <c r="B209" s="10" t="s">
        <v>108</v>
      </c>
      <c r="C209" s="43"/>
      <c r="D209" s="44"/>
      <c r="E209" s="44">
        <v>5</v>
      </c>
      <c r="F209" s="44"/>
      <c r="G209" s="44"/>
      <c r="H209" s="44"/>
      <c r="I209" s="44"/>
      <c r="J209" s="44">
        <v>5</v>
      </c>
      <c r="K209" s="44">
        <v>5</v>
      </c>
      <c r="L209" s="44"/>
      <c r="M209" s="44"/>
      <c r="N209" s="44"/>
      <c r="O209" s="44"/>
      <c r="P209" s="44"/>
      <c r="Q209" s="44"/>
      <c r="R209" s="44"/>
      <c r="S209" s="44"/>
      <c r="T209" s="44"/>
      <c r="U209" s="44">
        <v>5</v>
      </c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68"/>
      <c r="BR209" s="44"/>
      <c r="BS209" s="44"/>
      <c r="BT209" s="44"/>
      <c r="BU209" s="44">
        <v>2</v>
      </c>
      <c r="BV209" s="44"/>
      <c r="BW209" s="44"/>
      <c r="BX209" s="44"/>
      <c r="BY209" s="44"/>
      <c r="BZ209" s="44"/>
      <c r="CA209" s="44"/>
      <c r="CB209" s="45"/>
      <c r="CC209" s="130">
        <f t="shared" si="18"/>
        <v>22</v>
      </c>
      <c r="CD209" s="53" t="s">
        <v>108</v>
      </c>
      <c r="CE209" s="92" t="s">
        <v>105</v>
      </c>
    </row>
    <row r="210" spans="1:83" ht="16.5" customHeight="1">
      <c r="A210" s="66" t="s">
        <v>107</v>
      </c>
      <c r="B210" s="10" t="s">
        <v>110</v>
      </c>
      <c r="C210" s="43"/>
      <c r="D210" s="44"/>
      <c r="E210" s="44">
        <v>5</v>
      </c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>
        <v>2</v>
      </c>
      <c r="BV210" s="44"/>
      <c r="BW210" s="44"/>
      <c r="BX210" s="44"/>
      <c r="BY210" s="44"/>
      <c r="BZ210" s="44">
        <v>2</v>
      </c>
      <c r="CA210" s="44"/>
      <c r="CB210" s="45"/>
      <c r="CC210" s="130">
        <f t="shared" si="18"/>
        <v>9</v>
      </c>
      <c r="CD210" s="53" t="s">
        <v>110</v>
      </c>
      <c r="CE210" s="92" t="s">
        <v>107</v>
      </c>
    </row>
    <row r="211" spans="1:83" ht="16.5" customHeight="1">
      <c r="A211" s="66" t="s">
        <v>109</v>
      </c>
      <c r="B211" s="11" t="s">
        <v>112</v>
      </c>
      <c r="C211" s="43"/>
      <c r="D211" s="44"/>
      <c r="E211" s="44">
        <v>5</v>
      </c>
      <c r="F211" s="44"/>
      <c r="G211" s="44">
        <v>5</v>
      </c>
      <c r="H211" s="44"/>
      <c r="I211" s="44"/>
      <c r="J211" s="44">
        <v>3</v>
      </c>
      <c r="K211" s="44">
        <v>1</v>
      </c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>
        <v>2</v>
      </c>
      <c r="BV211" s="44"/>
      <c r="BW211" s="44"/>
      <c r="BX211" s="44"/>
      <c r="BY211" s="44"/>
      <c r="BZ211" s="44"/>
      <c r="CA211" s="44"/>
      <c r="CB211" s="45"/>
      <c r="CC211" s="130">
        <f t="shared" si="18"/>
        <v>16</v>
      </c>
      <c r="CD211" s="53" t="s">
        <v>112</v>
      </c>
      <c r="CE211" s="92" t="s">
        <v>109</v>
      </c>
    </row>
    <row r="212" spans="1:83" ht="16.5" customHeight="1">
      <c r="A212" s="66" t="s">
        <v>111</v>
      </c>
      <c r="B212" s="11" t="s">
        <v>114</v>
      </c>
      <c r="C212" s="47"/>
      <c r="D212" s="48"/>
      <c r="E212" s="48">
        <v>5</v>
      </c>
      <c r="F212" s="48"/>
      <c r="G212" s="48"/>
      <c r="H212" s="48"/>
      <c r="I212" s="48">
        <v>1</v>
      </c>
      <c r="J212" s="48">
        <v>4</v>
      </c>
      <c r="K212" s="48">
        <v>5</v>
      </c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>
        <v>1</v>
      </c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>
        <v>2</v>
      </c>
      <c r="BO212" s="48"/>
      <c r="BP212" s="48"/>
      <c r="BQ212" s="48"/>
      <c r="BR212" s="48"/>
      <c r="BS212" s="48"/>
      <c r="BT212" s="48"/>
      <c r="BU212" s="48">
        <v>2</v>
      </c>
      <c r="BV212" s="48">
        <v>5</v>
      </c>
      <c r="BW212" s="48"/>
      <c r="BX212" s="48"/>
      <c r="BY212" s="48">
        <v>2</v>
      </c>
      <c r="BZ212" s="48">
        <v>2</v>
      </c>
      <c r="CA212" s="48"/>
      <c r="CB212" s="49"/>
      <c r="CC212" s="130">
        <f t="shared" si="18"/>
        <v>29</v>
      </c>
      <c r="CD212" s="53" t="s">
        <v>114</v>
      </c>
      <c r="CE212" s="92" t="s">
        <v>111</v>
      </c>
    </row>
    <row r="213" spans="1:83" ht="16.5" customHeight="1">
      <c r="A213" s="66" t="s">
        <v>113</v>
      </c>
      <c r="B213" s="11" t="s">
        <v>116</v>
      </c>
      <c r="C213" s="47"/>
      <c r="D213" s="48"/>
      <c r="E213" s="48">
        <v>5</v>
      </c>
      <c r="F213" s="48"/>
      <c r="G213" s="48">
        <v>3</v>
      </c>
      <c r="H213" s="48"/>
      <c r="I213" s="48"/>
      <c r="J213" s="48">
        <v>5</v>
      </c>
      <c r="K213" s="48">
        <v>5</v>
      </c>
      <c r="L213" s="48"/>
      <c r="M213" s="48"/>
      <c r="N213" s="48"/>
      <c r="O213" s="48"/>
      <c r="P213" s="48">
        <v>5</v>
      </c>
      <c r="Q213" s="48">
        <v>5</v>
      </c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>
        <v>2</v>
      </c>
      <c r="BM213" s="48">
        <v>2</v>
      </c>
      <c r="BN213" s="48">
        <v>2</v>
      </c>
      <c r="BO213" s="48">
        <v>2</v>
      </c>
      <c r="BP213" s="48"/>
      <c r="BQ213" s="48"/>
      <c r="BR213" s="48"/>
      <c r="BS213" s="48"/>
      <c r="BT213" s="48"/>
      <c r="BU213" s="48">
        <v>4</v>
      </c>
      <c r="BV213" s="48">
        <v>5</v>
      </c>
      <c r="BW213" s="48"/>
      <c r="BX213" s="48"/>
      <c r="BY213" s="48">
        <v>4</v>
      </c>
      <c r="BZ213" s="48">
        <v>4</v>
      </c>
      <c r="CA213" s="48">
        <v>2</v>
      </c>
      <c r="CB213" s="49">
        <v>2</v>
      </c>
      <c r="CC213" s="180">
        <f t="shared" si="18"/>
        <v>57</v>
      </c>
      <c r="CD213" s="53" t="s">
        <v>116</v>
      </c>
      <c r="CE213" s="92" t="s">
        <v>113</v>
      </c>
    </row>
    <row r="214" spans="1:83" ht="16.5" customHeight="1">
      <c r="A214" s="66" t="s">
        <v>115</v>
      </c>
      <c r="B214" s="11" t="s">
        <v>118</v>
      </c>
      <c r="C214" s="47"/>
      <c r="D214" s="48"/>
      <c r="E214" s="48">
        <v>5</v>
      </c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>
        <v>2</v>
      </c>
      <c r="BV214" s="48"/>
      <c r="BW214" s="48"/>
      <c r="BX214" s="48"/>
      <c r="BY214" s="48"/>
      <c r="BZ214" s="48"/>
      <c r="CA214" s="48"/>
      <c r="CB214" s="49"/>
      <c r="CC214" s="130">
        <f t="shared" si="18"/>
        <v>7</v>
      </c>
      <c r="CD214" s="53" t="s">
        <v>118</v>
      </c>
      <c r="CE214" s="92" t="s">
        <v>115</v>
      </c>
    </row>
    <row r="215" spans="1:83" ht="16.5" customHeight="1">
      <c r="A215" s="66" t="s">
        <v>117</v>
      </c>
      <c r="B215" s="11" t="s">
        <v>120</v>
      </c>
      <c r="C215" s="47"/>
      <c r="D215" s="48"/>
      <c r="E215" s="48">
        <v>5</v>
      </c>
      <c r="F215" s="48"/>
      <c r="G215" s="48"/>
      <c r="H215" s="48"/>
      <c r="I215" s="48">
        <v>1</v>
      </c>
      <c r="J215" s="48">
        <v>4</v>
      </c>
      <c r="K215" s="48">
        <v>3</v>
      </c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>
        <v>3</v>
      </c>
      <c r="BS215" s="48"/>
      <c r="BT215" s="48"/>
      <c r="BU215" s="48">
        <v>2</v>
      </c>
      <c r="BV215" s="48">
        <v>3</v>
      </c>
      <c r="BW215" s="48"/>
      <c r="BX215" s="48"/>
      <c r="BY215" s="48">
        <v>2</v>
      </c>
      <c r="BZ215" s="48">
        <v>2</v>
      </c>
      <c r="CA215" s="48"/>
      <c r="CB215" s="49"/>
      <c r="CC215" s="131">
        <f t="shared" si="18"/>
        <v>25</v>
      </c>
      <c r="CD215" s="53" t="s">
        <v>120</v>
      </c>
      <c r="CE215" s="94" t="s">
        <v>117</v>
      </c>
    </row>
    <row r="216" spans="1:83" ht="16.5" customHeight="1" thickBot="1">
      <c r="A216" s="66" t="s">
        <v>119</v>
      </c>
      <c r="B216" s="12" t="s">
        <v>122</v>
      </c>
      <c r="C216" s="47">
        <v>5</v>
      </c>
      <c r="D216" s="48"/>
      <c r="E216" s="48">
        <v>5</v>
      </c>
      <c r="F216" s="48"/>
      <c r="G216" s="48">
        <v>5</v>
      </c>
      <c r="H216" s="48"/>
      <c r="I216" s="48"/>
      <c r="J216" s="48">
        <v>5</v>
      </c>
      <c r="K216" s="48"/>
      <c r="L216" s="48"/>
      <c r="M216" s="48"/>
      <c r="N216" s="48"/>
      <c r="O216" s="48"/>
      <c r="P216" s="48">
        <v>5</v>
      </c>
      <c r="Q216" s="48"/>
      <c r="R216" s="48"/>
      <c r="S216" s="48"/>
      <c r="T216" s="48"/>
      <c r="U216" s="48"/>
      <c r="V216" s="48"/>
      <c r="W216" s="48">
        <v>10</v>
      </c>
      <c r="X216" s="48"/>
      <c r="Y216" s="48"/>
      <c r="Z216" s="48"/>
      <c r="AA216" s="48"/>
      <c r="AB216" s="48"/>
      <c r="AC216" s="48">
        <v>5</v>
      </c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>
        <v>2</v>
      </c>
      <c r="BM216" s="48">
        <v>2</v>
      </c>
      <c r="BN216" s="48"/>
      <c r="BO216" s="44"/>
      <c r="BP216" s="48"/>
      <c r="BQ216" s="48"/>
      <c r="BR216" s="48"/>
      <c r="BS216" s="48"/>
      <c r="BT216" s="48"/>
      <c r="BU216" s="48">
        <v>4</v>
      </c>
      <c r="BV216" s="48">
        <v>5</v>
      </c>
      <c r="BW216" s="48"/>
      <c r="BX216" s="48"/>
      <c r="BY216" s="48">
        <v>4</v>
      </c>
      <c r="BZ216" s="48">
        <v>5</v>
      </c>
      <c r="CA216" s="48">
        <v>1</v>
      </c>
      <c r="CB216" s="49">
        <v>2</v>
      </c>
      <c r="CC216" s="182">
        <f t="shared" si="18"/>
        <v>65</v>
      </c>
      <c r="CD216" s="55" t="s">
        <v>257</v>
      </c>
      <c r="CE216" s="95" t="s">
        <v>119</v>
      </c>
    </row>
    <row r="217" spans="1:83" ht="16.5" thickBot="1">
      <c r="A217" s="68"/>
      <c r="B217" s="68"/>
      <c r="C217" s="69">
        <f>SUM(C193:C216)</f>
        <v>42</v>
      </c>
      <c r="D217" s="70"/>
      <c r="E217" s="70">
        <f>SUM(E193:E216)</f>
        <v>115</v>
      </c>
      <c r="F217" s="70">
        <f>SUM(F193:F216)</f>
        <v>0</v>
      </c>
      <c r="G217" s="70">
        <f>SUM(G193:G216)</f>
        <v>43</v>
      </c>
      <c r="H217" s="70"/>
      <c r="I217" s="70">
        <f>SUM(I193:I216)</f>
        <v>34</v>
      </c>
      <c r="J217" s="70">
        <f>SUM(J193:J216)</f>
        <v>97</v>
      </c>
      <c r="K217" s="70">
        <f>SUM(K193:K216)</f>
        <v>49</v>
      </c>
      <c r="L217" s="70">
        <f>SUM(L193:L216)</f>
        <v>0</v>
      </c>
      <c r="M217" s="70">
        <f>SUM(M193:M216)</f>
        <v>0</v>
      </c>
      <c r="N217" s="70"/>
      <c r="O217" s="70">
        <f>SUM(O193:O216)</f>
        <v>30</v>
      </c>
      <c r="P217" s="70">
        <f>SUM(P193:P216)</f>
        <v>70</v>
      </c>
      <c r="Q217" s="70">
        <f>SUM(Q193:Q216)</f>
        <v>25</v>
      </c>
      <c r="R217" s="70">
        <f>SUM(R193:R216)</f>
        <v>10</v>
      </c>
      <c r="S217" s="70">
        <f>SUM(S193:S216)</f>
        <v>0</v>
      </c>
      <c r="T217" s="70"/>
      <c r="U217" s="70">
        <f>SUM(U193:U216)</f>
        <v>40</v>
      </c>
      <c r="V217" s="70">
        <f>SUM(V193:V216)</f>
        <v>18</v>
      </c>
      <c r="W217" s="70">
        <f>SUM(W193:W216)</f>
        <v>74</v>
      </c>
      <c r="X217" s="70">
        <f>SUM(X193:X216)</f>
        <v>15</v>
      </c>
      <c r="Y217" s="70">
        <f>SUM(Y193:Y216)</f>
        <v>15</v>
      </c>
      <c r="Z217" s="70"/>
      <c r="AA217" s="70"/>
      <c r="AB217" s="70">
        <f>SUM(AB193:AB216)</f>
        <v>5</v>
      </c>
      <c r="AC217" s="70">
        <f>SUM(AC193:AC216)</f>
        <v>5</v>
      </c>
      <c r="AD217" s="70">
        <f>SUM(AD193:AD216)</f>
        <v>17</v>
      </c>
      <c r="AE217" s="70"/>
      <c r="AF217" s="70"/>
      <c r="AG217" s="70"/>
      <c r="AH217" s="70">
        <f>SUM(AH193:AH216)</f>
        <v>2</v>
      </c>
      <c r="AI217" s="70"/>
      <c r="AJ217" s="70"/>
      <c r="AK217" s="70">
        <f>SUM(AK193:AK216)</f>
        <v>0</v>
      </c>
      <c r="AL217" s="70">
        <f>SUM(AL193:AL216)</f>
        <v>6</v>
      </c>
      <c r="AM217" s="70">
        <f>SUM(AM193:AM216)</f>
        <v>3</v>
      </c>
      <c r="AN217" s="70"/>
      <c r="AO217" s="70">
        <f>SUM(AO193:AO216)</f>
        <v>0</v>
      </c>
      <c r="AP217" s="70">
        <f>SUM(AP193:AP216)</f>
        <v>11</v>
      </c>
      <c r="AQ217" s="70"/>
      <c r="AR217" s="70">
        <f>SUM(AR193:AR216)</f>
        <v>3</v>
      </c>
      <c r="AS217" s="70">
        <f>SUM(AS193:AS216)</f>
        <v>8</v>
      </c>
      <c r="AT217" s="70"/>
      <c r="AU217" s="70">
        <f aca="true" t="shared" si="19" ref="AU217:BB217">SUM(AU193:AU216)</f>
        <v>15</v>
      </c>
      <c r="AV217" s="70">
        <f t="shared" si="19"/>
        <v>11</v>
      </c>
      <c r="AW217" s="70">
        <f t="shared" si="19"/>
        <v>0</v>
      </c>
      <c r="AX217" s="70">
        <f t="shared" si="19"/>
        <v>7</v>
      </c>
      <c r="AY217" s="70">
        <f t="shared" si="19"/>
        <v>2</v>
      </c>
      <c r="AZ217" s="70">
        <f t="shared" si="19"/>
        <v>5</v>
      </c>
      <c r="BA217" s="70">
        <f t="shared" si="19"/>
        <v>4</v>
      </c>
      <c r="BB217" s="70">
        <f t="shared" si="19"/>
        <v>0</v>
      </c>
      <c r="BC217" s="70"/>
      <c r="BD217" s="70"/>
      <c r="BE217" s="70"/>
      <c r="BF217" s="70"/>
      <c r="BG217" s="70"/>
      <c r="BH217" s="70"/>
      <c r="BI217" s="70"/>
      <c r="BJ217" s="70"/>
      <c r="BK217" s="70"/>
      <c r="BL217" s="70">
        <f aca="true" t="shared" si="20" ref="BL217:BR217">SUM(BL193:BL216)</f>
        <v>10</v>
      </c>
      <c r="BM217" s="70">
        <f t="shared" si="20"/>
        <v>14</v>
      </c>
      <c r="BN217" s="70">
        <f t="shared" si="20"/>
        <v>6</v>
      </c>
      <c r="BO217" s="70">
        <f t="shared" si="20"/>
        <v>8</v>
      </c>
      <c r="BP217" s="70">
        <f t="shared" si="20"/>
        <v>0</v>
      </c>
      <c r="BQ217" s="70">
        <f t="shared" si="20"/>
        <v>0</v>
      </c>
      <c r="BR217" s="70">
        <f t="shared" si="20"/>
        <v>21</v>
      </c>
      <c r="BS217" s="70"/>
      <c r="BT217" s="70"/>
      <c r="BU217" s="70">
        <f aca="true" t="shared" si="21" ref="BU217:CB217">SUM(BU193:BU216)</f>
        <v>79</v>
      </c>
      <c r="BV217" s="70">
        <f t="shared" si="21"/>
        <v>75</v>
      </c>
      <c r="BW217" s="70">
        <f t="shared" si="21"/>
        <v>15</v>
      </c>
      <c r="BX217" s="70">
        <f t="shared" si="21"/>
        <v>15</v>
      </c>
      <c r="BY217" s="70">
        <f t="shared" si="21"/>
        <v>58</v>
      </c>
      <c r="BZ217" s="70">
        <f t="shared" si="21"/>
        <v>70</v>
      </c>
      <c r="CA217" s="70">
        <f t="shared" si="21"/>
        <v>26</v>
      </c>
      <c r="CB217" s="71">
        <f t="shared" si="21"/>
        <v>33</v>
      </c>
      <c r="CC217" s="110">
        <f>SUM(C217:CB217)</f>
        <v>1211</v>
      </c>
      <c r="CD217" s="132"/>
      <c r="CE217" s="73"/>
    </row>
    <row r="218" spans="1:83" ht="15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68"/>
      <c r="BU218" s="68"/>
      <c r="BV218" s="68"/>
      <c r="BW218" s="68"/>
      <c r="BX218" s="68"/>
      <c r="BY218" s="68"/>
      <c r="BZ218" s="68"/>
      <c r="CA218" s="68"/>
      <c r="CB218" s="68"/>
      <c r="CC218" s="68"/>
      <c r="CD218" s="68"/>
      <c r="CE218" s="68"/>
    </row>
    <row r="219" spans="1:83" ht="15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  <c r="BZ219" s="68"/>
      <c r="CA219" s="68"/>
      <c r="CB219" s="68"/>
      <c r="CC219" s="68"/>
      <c r="CD219" s="68"/>
      <c r="CE219" s="68"/>
    </row>
    <row r="220" spans="1:83" ht="15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  <c r="BZ220" s="68"/>
      <c r="CA220" s="68"/>
      <c r="CB220" s="68"/>
      <c r="CC220" s="68"/>
      <c r="CD220" s="68"/>
      <c r="CE220" s="68"/>
    </row>
    <row r="221" spans="1:83" ht="23.25">
      <c r="A221" s="303" t="s">
        <v>256</v>
      </c>
      <c r="B221" s="303"/>
      <c r="C221" s="303"/>
      <c r="D221" s="303"/>
      <c r="E221" s="303"/>
      <c r="F221" s="303"/>
      <c r="G221" s="303"/>
      <c r="H221" s="303"/>
      <c r="I221" s="303"/>
      <c r="J221" s="303"/>
      <c r="K221" s="303"/>
      <c r="L221" s="303"/>
      <c r="M221" s="303"/>
      <c r="N221" s="303"/>
      <c r="O221" s="303"/>
      <c r="P221" s="303"/>
      <c r="Q221" s="303"/>
      <c r="R221" s="303"/>
      <c r="S221" s="303"/>
      <c r="T221" s="303"/>
      <c r="U221" s="303"/>
      <c r="V221" s="303"/>
      <c r="W221" s="303"/>
      <c r="X221" s="303"/>
      <c r="Y221" s="303"/>
      <c r="Z221" s="303"/>
      <c r="AA221" s="303"/>
      <c r="AB221" s="303"/>
      <c r="AC221" s="303"/>
      <c r="AD221" s="303"/>
      <c r="AE221" s="303"/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  <c r="AQ221" s="157"/>
      <c r="AR221" s="157"/>
      <c r="AS221" s="157"/>
      <c r="AT221" s="157"/>
      <c r="AU221" s="157"/>
      <c r="AV221" s="157"/>
      <c r="AW221" s="157"/>
      <c r="AX221" s="157"/>
      <c r="AY221" s="157"/>
      <c r="AZ221" s="157"/>
      <c r="BA221" s="157"/>
      <c r="BB221" s="157"/>
      <c r="BC221" s="157"/>
      <c r="BD221" s="157"/>
      <c r="BE221" s="157"/>
      <c r="BF221" s="157"/>
      <c r="BG221" s="157"/>
      <c r="BH221" s="157"/>
      <c r="BI221" s="157"/>
      <c r="BJ221" s="157"/>
      <c r="BK221" s="157"/>
      <c r="BL221" s="157"/>
      <c r="BM221" s="157"/>
      <c r="BN221" s="157"/>
      <c r="BO221" s="157"/>
      <c r="BP221" s="157"/>
      <c r="BQ221" s="157"/>
      <c r="BR221" s="68"/>
      <c r="BS221" s="68"/>
      <c r="BT221" s="68"/>
      <c r="BU221" s="68"/>
      <c r="BV221" s="68"/>
      <c r="BW221" s="68"/>
      <c r="BX221" s="68"/>
      <c r="BY221" s="68"/>
      <c r="BZ221" s="68"/>
      <c r="CA221" s="68"/>
      <c r="CB221" s="68"/>
      <c r="CC221" s="68"/>
      <c r="CD221" s="68"/>
      <c r="CE221" s="68"/>
    </row>
    <row r="222" spans="1:83" ht="24" thickBot="1">
      <c r="A222" s="173"/>
      <c r="B222" s="172"/>
      <c r="C222" s="173"/>
      <c r="D222" s="173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173"/>
      <c r="AA222" s="173"/>
      <c r="AB222" s="173"/>
      <c r="AC222" s="173"/>
      <c r="AD222" s="173"/>
      <c r="AE222" s="173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68"/>
      <c r="BU222" s="68"/>
      <c r="BV222" s="68"/>
      <c r="BW222" s="68"/>
      <c r="BX222" s="68"/>
      <c r="BY222" s="68"/>
      <c r="BZ222" s="68"/>
      <c r="CA222" s="68"/>
      <c r="CB222" s="68"/>
      <c r="CC222" s="68"/>
      <c r="CD222" s="68"/>
      <c r="CE222" s="68"/>
    </row>
    <row r="223" spans="1:83" ht="24" thickBot="1">
      <c r="A223" s="233" t="s">
        <v>0</v>
      </c>
      <c r="B223" s="234"/>
      <c r="C223" s="235"/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  <c r="R223" s="173"/>
      <c r="S223" s="173"/>
      <c r="T223" s="173"/>
      <c r="U223" s="173"/>
      <c r="V223" s="173"/>
      <c r="W223" s="173"/>
      <c r="X223" s="173"/>
      <c r="Y223" s="173"/>
      <c r="Z223" s="173"/>
      <c r="AA223" s="173"/>
      <c r="AB223" s="173"/>
      <c r="AC223" s="173"/>
      <c r="AD223" s="173"/>
      <c r="AE223" s="173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8"/>
      <c r="BV223" s="68"/>
      <c r="BW223" s="68"/>
      <c r="BX223" s="68"/>
      <c r="BY223" s="68"/>
      <c r="BZ223" s="68"/>
      <c r="CA223" s="68"/>
      <c r="CB223" s="68"/>
      <c r="CC223" s="68"/>
      <c r="CD223" s="68"/>
      <c r="CE223" s="68"/>
    </row>
    <row r="224" spans="1:83" ht="24" thickBot="1">
      <c r="A224" s="173"/>
      <c r="B224" s="174"/>
      <c r="C224" s="173"/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  <c r="R224" s="173"/>
      <c r="S224" s="173"/>
      <c r="T224" s="173"/>
      <c r="U224" s="173"/>
      <c r="V224" s="173"/>
      <c r="W224" s="173"/>
      <c r="X224" s="173"/>
      <c r="Y224" s="173"/>
      <c r="Z224" s="173"/>
      <c r="AA224" s="173"/>
      <c r="AB224" s="173"/>
      <c r="AC224" s="173"/>
      <c r="AD224" s="173"/>
      <c r="AE224" s="173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8"/>
      <c r="BV224" s="68"/>
      <c r="BW224" s="68"/>
      <c r="BX224" s="68"/>
      <c r="BY224" s="68"/>
      <c r="BZ224" s="68"/>
      <c r="CA224" s="68"/>
      <c r="CB224" s="68"/>
      <c r="CC224" s="68"/>
      <c r="CD224" s="68"/>
      <c r="CE224" s="68"/>
    </row>
    <row r="225" spans="1:83" ht="24" thickBot="1">
      <c r="A225" s="233" t="s">
        <v>149</v>
      </c>
      <c r="B225" s="234"/>
      <c r="C225" s="234"/>
      <c r="D225" s="234"/>
      <c r="E225" s="234"/>
      <c r="F225" s="234"/>
      <c r="G225" s="174"/>
      <c r="H225" s="174"/>
      <c r="I225" s="174"/>
      <c r="J225" s="175"/>
      <c r="K225" s="173"/>
      <c r="L225" s="173"/>
      <c r="M225" s="173"/>
      <c r="N225" s="173"/>
      <c r="O225" s="173"/>
      <c r="P225" s="173"/>
      <c r="Q225" s="173"/>
      <c r="R225" s="173"/>
      <c r="S225" s="173"/>
      <c r="T225" s="173"/>
      <c r="U225" s="173"/>
      <c r="V225" s="173"/>
      <c r="W225" s="173"/>
      <c r="X225" s="173"/>
      <c r="Y225" s="173"/>
      <c r="Z225" s="173"/>
      <c r="AA225" s="173"/>
      <c r="AB225" s="173"/>
      <c r="AC225" s="173"/>
      <c r="AD225" s="173"/>
      <c r="AE225" s="173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8"/>
      <c r="BV225" s="68"/>
      <c r="BW225" s="68"/>
      <c r="BX225" s="68"/>
      <c r="BY225" s="68"/>
      <c r="BZ225" s="68"/>
      <c r="CA225" s="68"/>
      <c r="CB225" s="68"/>
      <c r="CC225" s="68"/>
      <c r="CD225" s="68"/>
      <c r="CE225" s="68"/>
    </row>
    <row r="226" spans="1:83" ht="16.5" thickBot="1">
      <c r="A226" s="68"/>
      <c r="B226" s="15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  <c r="BZ226" s="68"/>
      <c r="CA226" s="68"/>
      <c r="CB226" s="68"/>
      <c r="CC226" s="68"/>
      <c r="CD226" s="68"/>
      <c r="CE226" s="68"/>
    </row>
    <row r="227" spans="1:83" ht="18.75" thickBot="1">
      <c r="A227" s="166"/>
      <c r="B227" s="169"/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291" t="s">
        <v>2</v>
      </c>
      <c r="P227" s="292"/>
      <c r="Q227" s="292"/>
      <c r="R227" s="293"/>
      <c r="S227" s="254" t="s">
        <v>346</v>
      </c>
      <c r="T227" s="255"/>
      <c r="U227" s="256"/>
      <c r="V227" s="248" t="s">
        <v>3</v>
      </c>
      <c r="W227" s="249"/>
      <c r="X227" s="249"/>
      <c r="Y227" s="250"/>
      <c r="Z227" s="245" t="s">
        <v>4</v>
      </c>
      <c r="AA227" s="246"/>
      <c r="AB227" s="246"/>
      <c r="AC227" s="247"/>
      <c r="AD227" s="242" t="s">
        <v>5</v>
      </c>
      <c r="AE227" s="243"/>
      <c r="AF227" s="243"/>
      <c r="AG227" s="244"/>
      <c r="AH227" s="262" t="s">
        <v>6</v>
      </c>
      <c r="AI227" s="263"/>
      <c r="AJ227" s="263"/>
      <c r="AK227" s="264"/>
      <c r="AL227" s="257" t="s">
        <v>7</v>
      </c>
      <c r="AM227" s="258"/>
      <c r="AN227" s="258"/>
      <c r="AO227" s="259"/>
      <c r="AP227" s="223" t="s">
        <v>8</v>
      </c>
      <c r="AQ227" s="224"/>
      <c r="AR227" s="224"/>
      <c r="AS227" s="224"/>
      <c r="AT227" s="225" t="s">
        <v>9</v>
      </c>
      <c r="AU227" s="226"/>
      <c r="AV227" s="226"/>
      <c r="AW227" s="226"/>
      <c r="AX227" s="227" t="s">
        <v>10</v>
      </c>
      <c r="AY227" s="228"/>
      <c r="AZ227" s="228"/>
      <c r="BA227" s="229"/>
      <c r="BB227" s="230" t="s">
        <v>11</v>
      </c>
      <c r="BC227" s="231"/>
      <c r="BD227" s="231"/>
      <c r="BE227" s="232"/>
      <c r="BF227" s="170"/>
      <c r="BG227" s="171"/>
      <c r="BH227" s="241"/>
      <c r="BI227" s="241"/>
      <c r="BJ227" s="241"/>
      <c r="BK227" s="241"/>
      <c r="BL227" s="241"/>
      <c r="BM227" s="155"/>
      <c r="BN227" s="155"/>
      <c r="BO227" s="155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  <c r="BZ227" s="68"/>
      <c r="CA227" s="68"/>
      <c r="CB227" s="68"/>
      <c r="CC227" s="68"/>
      <c r="CD227" s="68"/>
      <c r="CE227" s="68"/>
    </row>
    <row r="228" spans="1:83" ht="15.75" thickBot="1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  <c r="BZ228" s="68"/>
      <c r="CA228" s="68"/>
      <c r="CB228" s="68"/>
      <c r="CC228" s="68"/>
      <c r="CD228" s="68"/>
      <c r="CE228" s="68"/>
    </row>
    <row r="229" spans="1:83" ht="16.5" thickBot="1">
      <c r="A229" s="239" t="s">
        <v>12</v>
      </c>
      <c r="B229" s="236" t="s">
        <v>13</v>
      </c>
      <c r="C229" s="278" t="s">
        <v>14</v>
      </c>
      <c r="D229" s="279"/>
      <c r="E229" s="279"/>
      <c r="F229" s="279"/>
      <c r="G229" s="279"/>
      <c r="H229" s="279"/>
      <c r="I229" s="279"/>
      <c r="J229" s="279"/>
      <c r="K229" s="280"/>
      <c r="L229" s="284" t="s">
        <v>15</v>
      </c>
      <c r="M229" s="285"/>
      <c r="N229" s="285"/>
      <c r="O229" s="285"/>
      <c r="P229" s="285"/>
      <c r="Q229" s="285"/>
      <c r="R229" s="285"/>
      <c r="S229" s="285"/>
      <c r="T229" s="285"/>
      <c r="U229" s="286"/>
      <c r="V229" s="267" t="s">
        <v>16</v>
      </c>
      <c r="W229" s="268"/>
      <c r="X229" s="268"/>
      <c r="Y229" s="268"/>
      <c r="Z229" s="268"/>
      <c r="AA229" s="268"/>
      <c r="AB229" s="268"/>
      <c r="AC229" s="268"/>
      <c r="AD229" s="268"/>
      <c r="AE229" s="268"/>
      <c r="AF229" s="268"/>
      <c r="AG229" s="269"/>
      <c r="AH229" s="276" t="s">
        <v>17</v>
      </c>
      <c r="AI229" s="276"/>
      <c r="AJ229" s="276"/>
      <c r="AK229" s="276"/>
      <c r="AL229" s="276"/>
      <c r="AM229" s="276"/>
      <c r="AN229" s="276"/>
      <c r="AO229" s="276"/>
      <c r="AP229" s="276"/>
      <c r="AQ229" s="276"/>
      <c r="AR229" s="276"/>
      <c r="AS229" s="276"/>
      <c r="AT229" s="276"/>
      <c r="AU229" s="276"/>
      <c r="AV229" s="276"/>
      <c r="AW229" s="276"/>
      <c r="AX229" s="276"/>
      <c r="AY229" s="276"/>
      <c r="AZ229" s="276"/>
      <c r="BA229" s="276"/>
      <c r="BB229" s="276"/>
      <c r="BC229" s="276"/>
      <c r="BD229" s="276"/>
      <c r="BE229" s="276"/>
      <c r="BF229" s="276"/>
      <c r="BG229" s="276"/>
      <c r="BH229" s="276"/>
      <c r="BI229" s="276"/>
      <c r="BJ229" s="276"/>
      <c r="BK229" s="276"/>
      <c r="BL229" s="278" t="s">
        <v>18</v>
      </c>
      <c r="BM229" s="279"/>
      <c r="BN229" s="279"/>
      <c r="BO229" s="279"/>
      <c r="BP229" s="279"/>
      <c r="BQ229" s="279"/>
      <c r="BR229" s="279"/>
      <c r="BS229" s="279"/>
      <c r="BT229" s="279"/>
      <c r="BU229" s="275" t="s">
        <v>19</v>
      </c>
      <c r="BV229" s="276"/>
      <c r="BW229" s="276"/>
      <c r="BX229" s="276"/>
      <c r="BY229" s="276"/>
      <c r="BZ229" s="276"/>
      <c r="CA229" s="276"/>
      <c r="CB229" s="277"/>
      <c r="CC229" s="265" t="s">
        <v>123</v>
      </c>
      <c r="CD229" s="260" t="s">
        <v>0</v>
      </c>
      <c r="CE229" s="270" t="s">
        <v>125</v>
      </c>
    </row>
    <row r="230" spans="1:83" ht="29.25" customHeight="1" thickBot="1">
      <c r="A230" s="240"/>
      <c r="B230" s="237"/>
      <c r="C230" s="281"/>
      <c r="D230" s="282"/>
      <c r="E230" s="282"/>
      <c r="F230" s="282"/>
      <c r="G230" s="282"/>
      <c r="H230" s="282"/>
      <c r="I230" s="282"/>
      <c r="J230" s="282"/>
      <c r="K230" s="283"/>
      <c r="L230" s="287"/>
      <c r="M230" s="288"/>
      <c r="N230" s="288"/>
      <c r="O230" s="288"/>
      <c r="P230" s="288"/>
      <c r="Q230" s="288"/>
      <c r="R230" s="288"/>
      <c r="S230" s="288"/>
      <c r="T230" s="288"/>
      <c r="U230" s="289"/>
      <c r="V230" s="267" t="s">
        <v>20</v>
      </c>
      <c r="W230" s="269"/>
      <c r="X230" s="278" t="s">
        <v>21</v>
      </c>
      <c r="Y230" s="279"/>
      <c r="Z230" s="279"/>
      <c r="AA230" s="279"/>
      <c r="AB230" s="279"/>
      <c r="AC230" s="280"/>
      <c r="AD230" s="278" t="s">
        <v>22</v>
      </c>
      <c r="AE230" s="279"/>
      <c r="AF230" s="279"/>
      <c r="AG230" s="74" t="s">
        <v>23</v>
      </c>
      <c r="AH230" s="275" t="s">
        <v>24</v>
      </c>
      <c r="AI230" s="276"/>
      <c r="AJ230" s="276"/>
      <c r="AK230" s="276"/>
      <c r="AL230" s="276"/>
      <c r="AM230" s="276"/>
      <c r="AN230" s="276"/>
      <c r="AO230" s="276"/>
      <c r="AP230" s="276"/>
      <c r="AQ230" s="276"/>
      <c r="AR230" s="276"/>
      <c r="AS230" s="276"/>
      <c r="AT230" s="276"/>
      <c r="AU230" s="277"/>
      <c r="AV230" s="275" t="s">
        <v>25</v>
      </c>
      <c r="AW230" s="276"/>
      <c r="AX230" s="276"/>
      <c r="AY230" s="276"/>
      <c r="AZ230" s="276"/>
      <c r="BA230" s="276"/>
      <c r="BB230" s="276"/>
      <c r="BC230" s="276"/>
      <c r="BD230" s="276"/>
      <c r="BE230" s="276"/>
      <c r="BF230" s="276"/>
      <c r="BG230" s="276"/>
      <c r="BH230" s="276"/>
      <c r="BI230" s="276"/>
      <c r="BJ230" s="276"/>
      <c r="BK230" s="277"/>
      <c r="BL230" s="281"/>
      <c r="BM230" s="282"/>
      <c r="BN230" s="282"/>
      <c r="BO230" s="282"/>
      <c r="BP230" s="282"/>
      <c r="BQ230" s="282"/>
      <c r="BR230" s="282"/>
      <c r="BS230" s="282"/>
      <c r="BT230" s="282"/>
      <c r="BU230" s="272" t="s">
        <v>26</v>
      </c>
      <c r="BV230" s="273"/>
      <c r="BW230" s="273"/>
      <c r="BX230" s="274"/>
      <c r="BY230" s="275" t="s">
        <v>27</v>
      </c>
      <c r="BZ230" s="276"/>
      <c r="CA230" s="276"/>
      <c r="CB230" s="277"/>
      <c r="CC230" s="266"/>
      <c r="CD230" s="261"/>
      <c r="CE230" s="271"/>
    </row>
    <row r="231" spans="1:83" ht="189.75" thickBot="1">
      <c r="A231" s="240"/>
      <c r="B231" s="238"/>
      <c r="C231" s="1" t="s">
        <v>28</v>
      </c>
      <c r="D231" s="2" t="s">
        <v>29</v>
      </c>
      <c r="E231" s="2" t="s">
        <v>30</v>
      </c>
      <c r="F231" s="2" t="s">
        <v>31</v>
      </c>
      <c r="G231" s="75" t="s">
        <v>153</v>
      </c>
      <c r="H231" s="2" t="s">
        <v>189</v>
      </c>
      <c r="I231" s="2" t="s">
        <v>178</v>
      </c>
      <c r="J231" s="2" t="s">
        <v>32</v>
      </c>
      <c r="K231" s="2" t="s">
        <v>259</v>
      </c>
      <c r="L231" s="3" t="s">
        <v>33</v>
      </c>
      <c r="M231" s="4" t="s">
        <v>34</v>
      </c>
      <c r="N231" s="4" t="s">
        <v>35</v>
      </c>
      <c r="O231" s="4" t="s">
        <v>36</v>
      </c>
      <c r="P231" s="4" t="s">
        <v>37</v>
      </c>
      <c r="Q231" s="4" t="s">
        <v>38</v>
      </c>
      <c r="R231" s="4" t="s">
        <v>39</v>
      </c>
      <c r="S231" s="4" t="s">
        <v>40</v>
      </c>
      <c r="T231" s="4" t="s">
        <v>41</v>
      </c>
      <c r="U231" s="5" t="s">
        <v>42</v>
      </c>
      <c r="V231" s="1" t="s">
        <v>43</v>
      </c>
      <c r="W231" s="6" t="s">
        <v>44</v>
      </c>
      <c r="X231" s="1" t="s">
        <v>45</v>
      </c>
      <c r="Y231" s="2" t="s">
        <v>46</v>
      </c>
      <c r="Z231" s="2" t="s">
        <v>47</v>
      </c>
      <c r="AA231" s="2" t="s">
        <v>48</v>
      </c>
      <c r="AB231" s="76" t="s">
        <v>49</v>
      </c>
      <c r="AC231" s="6" t="s">
        <v>50</v>
      </c>
      <c r="AD231" s="1" t="s">
        <v>51</v>
      </c>
      <c r="AE231" s="76" t="s">
        <v>52</v>
      </c>
      <c r="AF231" s="77" t="s">
        <v>53</v>
      </c>
      <c r="AG231" s="78" t="s">
        <v>54</v>
      </c>
      <c r="AH231" s="3" t="s">
        <v>55</v>
      </c>
      <c r="AI231" s="79" t="s">
        <v>56</v>
      </c>
      <c r="AJ231" s="4" t="s">
        <v>57</v>
      </c>
      <c r="AK231" s="80" t="s">
        <v>58</v>
      </c>
      <c r="AL231" s="4" t="s">
        <v>218</v>
      </c>
      <c r="AM231" s="4" t="s">
        <v>59</v>
      </c>
      <c r="AN231" s="4" t="s">
        <v>60</v>
      </c>
      <c r="AO231" s="4" t="s">
        <v>61</v>
      </c>
      <c r="AP231" s="4" t="s">
        <v>62</v>
      </c>
      <c r="AQ231" s="7" t="s">
        <v>237</v>
      </c>
      <c r="AR231" s="7" t="s">
        <v>236</v>
      </c>
      <c r="AS231" s="7" t="s">
        <v>217</v>
      </c>
      <c r="AT231" s="111" t="s">
        <v>63</v>
      </c>
      <c r="AU231" s="8" t="s">
        <v>190</v>
      </c>
      <c r="AV231" s="17" t="s">
        <v>64</v>
      </c>
      <c r="AW231" s="18" t="s">
        <v>65</v>
      </c>
      <c r="AX231" s="19" t="s">
        <v>66</v>
      </c>
      <c r="AY231" s="19" t="s">
        <v>67</v>
      </c>
      <c r="AZ231" s="19" t="s">
        <v>68</v>
      </c>
      <c r="BA231" s="19" t="s">
        <v>265</v>
      </c>
      <c r="BB231" s="19" t="s">
        <v>69</v>
      </c>
      <c r="BC231" s="19" t="s">
        <v>70</v>
      </c>
      <c r="BD231" s="67" t="s">
        <v>71</v>
      </c>
      <c r="BE231" s="67" t="s">
        <v>219</v>
      </c>
      <c r="BF231" s="19" t="s">
        <v>72</v>
      </c>
      <c r="BG231" s="19" t="s">
        <v>73</v>
      </c>
      <c r="BH231" s="8" t="s">
        <v>74</v>
      </c>
      <c r="BI231" s="8" t="s">
        <v>75</v>
      </c>
      <c r="BJ231" s="8"/>
      <c r="BK231" s="81" t="s">
        <v>76</v>
      </c>
      <c r="BL231" s="1" t="s">
        <v>180</v>
      </c>
      <c r="BM231" s="2" t="s">
        <v>181</v>
      </c>
      <c r="BN231" s="2" t="s">
        <v>77</v>
      </c>
      <c r="BO231" s="2" t="s">
        <v>182</v>
      </c>
      <c r="BP231" s="2" t="s">
        <v>183</v>
      </c>
      <c r="BQ231" s="2" t="s">
        <v>184</v>
      </c>
      <c r="BR231" s="2" t="s">
        <v>78</v>
      </c>
      <c r="BS231" s="2" t="s">
        <v>79</v>
      </c>
      <c r="BT231" s="2" t="s">
        <v>80</v>
      </c>
      <c r="BU231" s="3" t="s">
        <v>81</v>
      </c>
      <c r="BV231" s="4" t="s">
        <v>82</v>
      </c>
      <c r="BW231" s="4" t="s">
        <v>83</v>
      </c>
      <c r="BX231" s="7" t="s">
        <v>84</v>
      </c>
      <c r="BY231" s="3" t="s">
        <v>85</v>
      </c>
      <c r="BZ231" s="4" t="s">
        <v>86</v>
      </c>
      <c r="CA231" s="4" t="s">
        <v>87</v>
      </c>
      <c r="CB231" s="5" t="s">
        <v>88</v>
      </c>
      <c r="CC231" s="237"/>
      <c r="CD231" s="290"/>
      <c r="CE231" s="271"/>
    </row>
    <row r="232" spans="1:83" ht="16.5" customHeight="1">
      <c r="A232" s="65">
        <v>1</v>
      </c>
      <c r="B232" s="52" t="s">
        <v>322</v>
      </c>
      <c r="C232" s="40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>
        <v>5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>
        <v>5</v>
      </c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>
        <v>2</v>
      </c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2"/>
      <c r="CC232" s="114">
        <f aca="true" t="shared" si="22" ref="CC232:CC255">SUM(C232:CB232)</f>
        <v>12</v>
      </c>
      <c r="CD232" s="9"/>
      <c r="CE232" s="13" t="s">
        <v>126</v>
      </c>
    </row>
    <row r="233" spans="1:83" ht="16.5" customHeight="1">
      <c r="A233" s="66">
        <v>2</v>
      </c>
      <c r="B233" s="53" t="s">
        <v>323</v>
      </c>
      <c r="C233" s="43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>
        <v>5</v>
      </c>
      <c r="U233" s="44"/>
      <c r="V233" s="44"/>
      <c r="W233" s="44">
        <v>4</v>
      </c>
      <c r="X233" s="44"/>
      <c r="Y233" s="44"/>
      <c r="Z233" s="44"/>
      <c r="AA233" s="44"/>
      <c r="AB233" s="44"/>
      <c r="AC233" s="44"/>
      <c r="AD233" s="44"/>
      <c r="AE233" s="44">
        <v>5</v>
      </c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>
        <v>2</v>
      </c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5"/>
      <c r="CC233" s="117">
        <f t="shared" si="22"/>
        <v>16</v>
      </c>
      <c r="CD233" s="10"/>
      <c r="CE233" s="14" t="s">
        <v>127</v>
      </c>
    </row>
    <row r="234" spans="1:83" ht="16.5" customHeight="1">
      <c r="A234" s="66">
        <v>3</v>
      </c>
      <c r="B234" s="53" t="s">
        <v>327</v>
      </c>
      <c r="C234" s="43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>
        <v>7</v>
      </c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5"/>
      <c r="CC234" s="117">
        <f t="shared" si="22"/>
        <v>7</v>
      </c>
      <c r="CD234" s="10"/>
      <c r="CE234" s="14" t="s">
        <v>128</v>
      </c>
    </row>
    <row r="235" spans="1:83" ht="16.5" customHeight="1">
      <c r="A235" s="66">
        <v>4</v>
      </c>
      <c r="B235" s="53" t="s">
        <v>328</v>
      </c>
      <c r="C235" s="43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>
        <v>5</v>
      </c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5"/>
      <c r="CC235" s="117">
        <f t="shared" si="22"/>
        <v>5</v>
      </c>
      <c r="CD235" s="10"/>
      <c r="CE235" s="14" t="s">
        <v>129</v>
      </c>
    </row>
    <row r="236" spans="1:83" ht="16.5" customHeight="1">
      <c r="A236" s="66">
        <v>5</v>
      </c>
      <c r="B236" s="53" t="s">
        <v>329</v>
      </c>
      <c r="C236" s="43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>
        <v>8</v>
      </c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>
        <v>2</v>
      </c>
      <c r="AM236" s="44"/>
      <c r="AN236" s="44"/>
      <c r="AO236" s="44"/>
      <c r="AP236" s="44"/>
      <c r="AQ236" s="44"/>
      <c r="AR236" s="44"/>
      <c r="AS236" s="44">
        <v>1</v>
      </c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5"/>
      <c r="CC236" s="117">
        <f t="shared" si="22"/>
        <v>11</v>
      </c>
      <c r="CD236" s="10"/>
      <c r="CE236" s="14" t="s">
        <v>130</v>
      </c>
    </row>
    <row r="237" spans="1:83" ht="16.5" customHeight="1">
      <c r="A237" s="66">
        <v>6</v>
      </c>
      <c r="B237" s="53" t="s">
        <v>330</v>
      </c>
      <c r="C237" s="43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>
        <v>1</v>
      </c>
      <c r="AM237" s="44"/>
      <c r="AN237" s="44"/>
      <c r="AO237" s="44"/>
      <c r="AP237" s="44"/>
      <c r="AQ237" s="44"/>
      <c r="AR237" s="44"/>
      <c r="AS237" s="44">
        <v>1</v>
      </c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5"/>
      <c r="CC237" s="117">
        <f t="shared" si="22"/>
        <v>2</v>
      </c>
      <c r="CD237" s="10"/>
      <c r="CE237" s="14" t="s">
        <v>131</v>
      </c>
    </row>
    <row r="238" spans="1:83" ht="16.5" customHeight="1">
      <c r="A238" s="66">
        <v>7</v>
      </c>
      <c r="B238" s="53" t="s">
        <v>331</v>
      </c>
      <c r="C238" s="43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>
        <v>8</v>
      </c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>
        <v>1</v>
      </c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5"/>
      <c r="CC238" s="105">
        <f t="shared" si="22"/>
        <v>9</v>
      </c>
      <c r="CD238" s="10"/>
      <c r="CE238" s="14" t="s">
        <v>132</v>
      </c>
    </row>
    <row r="239" spans="1:83" ht="16.5" customHeight="1">
      <c r="A239" s="66">
        <v>8</v>
      </c>
      <c r="B239" s="53" t="s">
        <v>332</v>
      </c>
      <c r="C239" s="46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>
        <v>1</v>
      </c>
      <c r="AM239" s="44"/>
      <c r="AN239" s="44"/>
      <c r="AO239" s="44"/>
      <c r="AP239" s="44"/>
      <c r="AQ239" s="44"/>
      <c r="AR239" s="44"/>
      <c r="AS239" s="44">
        <v>1</v>
      </c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5"/>
      <c r="CC239" s="117">
        <f t="shared" si="22"/>
        <v>2</v>
      </c>
      <c r="CD239" s="10"/>
      <c r="CE239" s="14" t="s">
        <v>133</v>
      </c>
    </row>
    <row r="240" spans="1:83" ht="16.5" customHeight="1">
      <c r="A240" s="66">
        <v>9</v>
      </c>
      <c r="B240" s="53" t="s">
        <v>333</v>
      </c>
      <c r="C240" s="43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68"/>
      <c r="AM240" s="44"/>
      <c r="AN240" s="44"/>
      <c r="AO240" s="44"/>
      <c r="AP240" s="44"/>
      <c r="AQ240" s="44"/>
      <c r="AR240" s="44"/>
      <c r="AS240" s="44">
        <v>1</v>
      </c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5"/>
      <c r="CC240" s="117">
        <f t="shared" si="22"/>
        <v>1</v>
      </c>
      <c r="CD240" s="10"/>
      <c r="CE240" s="14" t="s">
        <v>134</v>
      </c>
    </row>
    <row r="241" spans="1:83" ht="16.5" customHeight="1">
      <c r="A241" s="66">
        <v>10</v>
      </c>
      <c r="B241" s="154" t="s">
        <v>342</v>
      </c>
      <c r="C241" s="43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>
        <v>8</v>
      </c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68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5"/>
      <c r="CC241" s="117">
        <f t="shared" si="22"/>
        <v>8</v>
      </c>
      <c r="CD241" s="10"/>
      <c r="CE241" s="14" t="s">
        <v>135</v>
      </c>
    </row>
    <row r="242" spans="1:83" ht="16.5" customHeight="1">
      <c r="A242" s="66">
        <v>11</v>
      </c>
      <c r="B242" s="53" t="s">
        <v>343</v>
      </c>
      <c r="C242" s="43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>
        <v>8</v>
      </c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5"/>
      <c r="CC242" s="117">
        <f t="shared" si="22"/>
        <v>8</v>
      </c>
      <c r="CD242" s="10"/>
      <c r="CE242" s="14" t="s">
        <v>136</v>
      </c>
    </row>
    <row r="243" spans="1:83" ht="16.5" customHeight="1">
      <c r="A243" s="66">
        <v>12</v>
      </c>
      <c r="B243" s="53"/>
      <c r="C243" s="43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5"/>
      <c r="CC243" s="117">
        <f t="shared" si="22"/>
        <v>0</v>
      </c>
      <c r="CD243" s="10"/>
      <c r="CE243" s="14" t="s">
        <v>137</v>
      </c>
    </row>
    <row r="244" spans="1:83" ht="16.5" customHeight="1">
      <c r="A244" s="66">
        <v>13</v>
      </c>
      <c r="B244" s="53"/>
      <c r="C244" s="43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5"/>
      <c r="CC244" s="117">
        <f t="shared" si="22"/>
        <v>0</v>
      </c>
      <c r="CD244" s="10"/>
      <c r="CE244" s="14" t="s">
        <v>138</v>
      </c>
    </row>
    <row r="245" spans="1:83" ht="16.5" customHeight="1">
      <c r="A245" s="66">
        <v>14</v>
      </c>
      <c r="B245" s="53"/>
      <c r="C245" s="43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5"/>
      <c r="CC245" s="117">
        <f t="shared" si="22"/>
        <v>0</v>
      </c>
      <c r="CD245" s="10"/>
      <c r="CE245" s="14" t="s">
        <v>139</v>
      </c>
    </row>
    <row r="246" spans="1:83" ht="16.5" customHeight="1">
      <c r="A246" s="66">
        <v>15</v>
      </c>
      <c r="B246" s="53"/>
      <c r="C246" s="43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5"/>
      <c r="CC246" s="117">
        <f t="shared" si="22"/>
        <v>0</v>
      </c>
      <c r="CD246" s="10"/>
      <c r="CE246" s="14" t="s">
        <v>140</v>
      </c>
    </row>
    <row r="247" spans="1:83" ht="16.5" customHeight="1">
      <c r="A247" s="66">
        <v>16</v>
      </c>
      <c r="B247" s="53"/>
      <c r="C247" s="43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5"/>
      <c r="CC247" s="117">
        <f t="shared" si="22"/>
        <v>0</v>
      </c>
      <c r="CD247" s="10"/>
      <c r="CE247" s="14" t="s">
        <v>141</v>
      </c>
    </row>
    <row r="248" spans="1:83" ht="16.5" customHeight="1">
      <c r="A248" s="66" t="s">
        <v>105</v>
      </c>
      <c r="B248" s="53"/>
      <c r="C248" s="43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5"/>
      <c r="CC248" s="117">
        <f t="shared" si="22"/>
        <v>0</v>
      </c>
      <c r="CD248" s="10"/>
      <c r="CE248" s="14" t="s">
        <v>105</v>
      </c>
    </row>
    <row r="249" spans="1:83" ht="16.5" customHeight="1">
      <c r="A249" s="66" t="s">
        <v>107</v>
      </c>
      <c r="B249" s="53"/>
      <c r="C249" s="43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5"/>
      <c r="CC249" s="117">
        <f t="shared" si="22"/>
        <v>0</v>
      </c>
      <c r="CD249" s="10"/>
      <c r="CE249" s="14" t="s">
        <v>107</v>
      </c>
    </row>
    <row r="250" spans="1:83" ht="16.5" customHeight="1">
      <c r="A250" s="66" t="s">
        <v>109</v>
      </c>
      <c r="B250" s="53"/>
      <c r="C250" s="43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5"/>
      <c r="CC250" s="117">
        <f t="shared" si="22"/>
        <v>0</v>
      </c>
      <c r="CD250" s="10"/>
      <c r="CE250" s="14" t="s">
        <v>109</v>
      </c>
    </row>
    <row r="251" spans="1:83" ht="16.5" customHeight="1">
      <c r="A251" s="66" t="s">
        <v>111</v>
      </c>
      <c r="B251" s="54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9"/>
      <c r="CC251" s="117">
        <f t="shared" si="22"/>
        <v>0</v>
      </c>
      <c r="CD251" s="11"/>
      <c r="CE251" s="14" t="s">
        <v>111</v>
      </c>
    </row>
    <row r="252" spans="1:83" ht="16.5" customHeight="1">
      <c r="A252" s="66" t="s">
        <v>113</v>
      </c>
      <c r="B252" s="54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9"/>
      <c r="CC252" s="117">
        <f t="shared" si="22"/>
        <v>0</v>
      </c>
      <c r="CD252" s="11"/>
      <c r="CE252" s="14" t="s">
        <v>113</v>
      </c>
    </row>
    <row r="253" spans="1:83" ht="16.5" customHeight="1">
      <c r="A253" s="66" t="s">
        <v>115</v>
      </c>
      <c r="B253" s="54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9"/>
      <c r="CC253" s="117">
        <f t="shared" si="22"/>
        <v>0</v>
      </c>
      <c r="CD253" s="11"/>
      <c r="CE253" s="14" t="s">
        <v>115</v>
      </c>
    </row>
    <row r="254" spans="1:83" ht="16.5" customHeight="1">
      <c r="A254" s="66" t="s">
        <v>117</v>
      </c>
      <c r="B254" s="54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9"/>
      <c r="CC254" s="122">
        <f t="shared" si="22"/>
        <v>0</v>
      </c>
      <c r="CD254" s="11"/>
      <c r="CE254" s="16" t="s">
        <v>117</v>
      </c>
    </row>
    <row r="255" spans="1:83" ht="16.5" customHeight="1" thickBot="1">
      <c r="A255" s="66" t="s">
        <v>119</v>
      </c>
      <c r="B255" s="55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9"/>
      <c r="CC255" s="122">
        <f t="shared" si="22"/>
        <v>0</v>
      </c>
      <c r="CD255" s="11"/>
      <c r="CE255" s="15" t="s">
        <v>119</v>
      </c>
    </row>
    <row r="256" spans="1:83" ht="16.5" thickBot="1">
      <c r="A256" s="68"/>
      <c r="B256" s="68"/>
      <c r="C256" s="69">
        <f>SUM(C232:C255)</f>
        <v>0</v>
      </c>
      <c r="D256" s="70"/>
      <c r="E256" s="70">
        <f>SUM(E232:E255)</f>
        <v>0</v>
      </c>
      <c r="F256" s="70">
        <f>SUM(F232:F255)</f>
        <v>0</v>
      </c>
      <c r="G256" s="70"/>
      <c r="H256" s="70"/>
      <c r="I256" s="70">
        <f>SUM(I232:I255)</f>
        <v>0</v>
      </c>
      <c r="J256" s="70">
        <f>SUM(J232:J255)</f>
        <v>0</v>
      </c>
      <c r="K256" s="70">
        <f>SUM(K232:K255)</f>
        <v>0</v>
      </c>
      <c r="L256" s="70"/>
      <c r="M256" s="70"/>
      <c r="N256" s="70"/>
      <c r="O256" s="70"/>
      <c r="P256" s="70">
        <f>SUM(P232:P255)</f>
        <v>0</v>
      </c>
      <c r="Q256" s="70">
        <f>SUM(Q232:Q255)</f>
        <v>0</v>
      </c>
      <c r="R256" s="70"/>
      <c r="S256" s="70"/>
      <c r="T256" s="70">
        <f aca="true" t="shared" si="23" ref="T256:Y256">SUM(T232:T255)</f>
        <v>10</v>
      </c>
      <c r="U256" s="70">
        <f t="shared" si="23"/>
        <v>0</v>
      </c>
      <c r="V256" s="70">
        <f t="shared" si="23"/>
        <v>0</v>
      </c>
      <c r="W256" s="70">
        <f t="shared" si="23"/>
        <v>36</v>
      </c>
      <c r="X256" s="70">
        <f t="shared" si="23"/>
        <v>0</v>
      </c>
      <c r="Y256" s="70">
        <f t="shared" si="23"/>
        <v>0</v>
      </c>
      <c r="Z256" s="70"/>
      <c r="AA256" s="70"/>
      <c r="AB256" s="70">
        <f>SUM(AB232:AB255)</f>
        <v>0</v>
      </c>
      <c r="AC256" s="70"/>
      <c r="AD256" s="70"/>
      <c r="AE256" s="70">
        <f>SUM(AE232:AE255)</f>
        <v>10</v>
      </c>
      <c r="AF256" s="70"/>
      <c r="AG256" s="70">
        <f>SUM(AG232:AG255)</f>
        <v>0</v>
      </c>
      <c r="AH256" s="70">
        <f>SUM(AH232:AH255)</f>
        <v>0</v>
      </c>
      <c r="AI256" s="70"/>
      <c r="AJ256" s="70"/>
      <c r="AK256" s="70">
        <f>SUM(AK232:AK255)</f>
        <v>0</v>
      </c>
      <c r="AL256" s="70">
        <f>SUM(AL232:AL255)</f>
        <v>17</v>
      </c>
      <c r="AM256" s="70">
        <f>SUM(AM232:AM255)</f>
        <v>0</v>
      </c>
      <c r="AN256" s="70"/>
      <c r="AO256" s="70">
        <f>SUM(AO232:AO255)</f>
        <v>0</v>
      </c>
      <c r="AP256" s="70">
        <f>SUM(AP232:AP255)</f>
        <v>0</v>
      </c>
      <c r="AQ256" s="70">
        <f>SUM(AQ232:AQ255)</f>
        <v>0</v>
      </c>
      <c r="AR256" s="70">
        <f>SUM(AR232:AR255)</f>
        <v>0</v>
      </c>
      <c r="AS256" s="70">
        <f>SUM(AS232:AS255)</f>
        <v>4</v>
      </c>
      <c r="AT256" s="70"/>
      <c r="AU256" s="70">
        <f>SUM(AU232:AU255)</f>
        <v>0</v>
      </c>
      <c r="AV256" s="70"/>
      <c r="AW256" s="70">
        <f>SUM(AW232:AW255)</f>
        <v>0</v>
      </c>
      <c r="AX256" s="70">
        <f>SUM(AX232:AX255)</f>
        <v>0</v>
      </c>
      <c r="AY256" s="70">
        <f>SUM(AY232:AY255)</f>
        <v>0</v>
      </c>
      <c r="AZ256" s="70"/>
      <c r="BA256" s="70">
        <f>SUM(BA232:BA255)</f>
        <v>4</v>
      </c>
      <c r="BB256" s="70"/>
      <c r="BC256" s="70"/>
      <c r="BD256" s="70"/>
      <c r="BE256" s="70">
        <f>SUM(BE232:BE255)</f>
        <v>0</v>
      </c>
      <c r="BF256" s="70">
        <f>SUM(BF232:BF255)</f>
        <v>0</v>
      </c>
      <c r="BG256" s="70">
        <f>SUM(BG232:BG255)</f>
        <v>0</v>
      </c>
      <c r="BH256" s="70">
        <f>SUM(BH232:BH255)</f>
        <v>0</v>
      </c>
      <c r="BI256" s="70">
        <f>SUM(BI232:BI255)</f>
        <v>0</v>
      </c>
      <c r="BJ256" s="70"/>
      <c r="BK256" s="70"/>
      <c r="BL256" s="70">
        <f>SUM(BL232:BL255)</f>
        <v>0</v>
      </c>
      <c r="BM256" s="70">
        <f>SUM(BM232:BM255)</f>
        <v>0</v>
      </c>
      <c r="BN256" s="70"/>
      <c r="BO256" s="70"/>
      <c r="BP256" s="70"/>
      <c r="BQ256" s="70"/>
      <c r="BR256" s="70"/>
      <c r="BS256" s="70"/>
      <c r="BT256" s="70"/>
      <c r="BU256" s="70">
        <f>SUM(BU232:BU255)</f>
        <v>0</v>
      </c>
      <c r="BV256" s="70">
        <f>SUM(BV232:BV255)</f>
        <v>0</v>
      </c>
      <c r="BW256" s="70"/>
      <c r="BX256" s="70"/>
      <c r="BY256" s="70">
        <f>SUM(BY232:BY255)</f>
        <v>0</v>
      </c>
      <c r="BZ256" s="70">
        <f>SUM(BZ232:BZ255)</f>
        <v>0</v>
      </c>
      <c r="CA256" s="70">
        <f>SUM(CA232:CA255)</f>
        <v>0</v>
      </c>
      <c r="CB256" s="71">
        <f>SUM(CB232:CB255)</f>
        <v>0</v>
      </c>
      <c r="CC256" s="110">
        <f>SUM(C256:CB256)</f>
        <v>81</v>
      </c>
      <c r="CD256" s="72"/>
      <c r="CE256" s="73"/>
    </row>
    <row r="257" spans="1:83" ht="15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8"/>
      <c r="BS257" s="68"/>
      <c r="BT257" s="68"/>
      <c r="BU257" s="68"/>
      <c r="BV257" s="68"/>
      <c r="BW257" s="68"/>
      <c r="BX257" s="68"/>
      <c r="BY257" s="68"/>
      <c r="BZ257" s="68"/>
      <c r="CA257" s="68"/>
      <c r="CB257" s="68"/>
      <c r="CC257" s="68"/>
      <c r="CD257" s="68"/>
      <c r="CE257" s="68"/>
    </row>
    <row r="258" spans="1:83" ht="15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8"/>
      <c r="BS258" s="68"/>
      <c r="BT258" s="68"/>
      <c r="BU258" s="68"/>
      <c r="BV258" s="68"/>
      <c r="BW258" s="68"/>
      <c r="BX258" s="68"/>
      <c r="BY258" s="68"/>
      <c r="BZ258" s="68"/>
      <c r="CA258" s="68"/>
      <c r="CB258" s="68"/>
      <c r="CC258" s="68"/>
      <c r="CD258" s="68"/>
      <c r="CE258" s="68"/>
    </row>
    <row r="259" spans="1:83" ht="15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68"/>
      <c r="BH259" s="68"/>
      <c r="BI259" s="68"/>
      <c r="BJ259" s="68"/>
      <c r="BK259" s="68"/>
      <c r="BL259" s="68"/>
      <c r="BM259" s="68"/>
      <c r="BN259" s="68"/>
      <c r="BO259" s="68"/>
      <c r="BP259" s="68"/>
      <c r="BQ259" s="68"/>
      <c r="BR259" s="68"/>
      <c r="BS259" s="68"/>
      <c r="BT259" s="68"/>
      <c r="BU259" s="68"/>
      <c r="BV259" s="68"/>
      <c r="BW259" s="68"/>
      <c r="BX259" s="68"/>
      <c r="BY259" s="68"/>
      <c r="BZ259" s="68"/>
      <c r="CA259" s="68"/>
      <c r="CB259" s="68"/>
      <c r="CC259" s="68"/>
      <c r="CD259" s="68"/>
      <c r="CE259" s="68"/>
    </row>
    <row r="260" spans="1:83" ht="23.25">
      <c r="A260" s="303" t="s">
        <v>256</v>
      </c>
      <c r="B260" s="303"/>
      <c r="C260" s="303"/>
      <c r="D260" s="303"/>
      <c r="E260" s="303"/>
      <c r="F260" s="303"/>
      <c r="G260" s="303"/>
      <c r="H260" s="303"/>
      <c r="I260" s="303"/>
      <c r="J260" s="303"/>
      <c r="K260" s="303"/>
      <c r="L260" s="303"/>
      <c r="M260" s="303"/>
      <c r="N260" s="303"/>
      <c r="O260" s="303"/>
      <c r="P260" s="303"/>
      <c r="Q260" s="303"/>
      <c r="R260" s="303"/>
      <c r="S260" s="303"/>
      <c r="T260" s="303"/>
      <c r="U260" s="303"/>
      <c r="V260" s="303"/>
      <c r="W260" s="303"/>
      <c r="X260" s="303"/>
      <c r="Y260" s="303"/>
      <c r="Z260" s="303"/>
      <c r="AA260" s="303"/>
      <c r="AB260" s="303"/>
      <c r="AC260" s="157"/>
      <c r="AD260" s="157"/>
      <c r="AE260" s="157"/>
      <c r="AF260" s="157"/>
      <c r="AG260" s="157"/>
      <c r="AH260" s="157"/>
      <c r="AI260" s="157"/>
      <c r="AJ260" s="157"/>
      <c r="AK260" s="157"/>
      <c r="AL260" s="157"/>
      <c r="AM260" s="157"/>
      <c r="AN260" s="157"/>
      <c r="AO260" s="157"/>
      <c r="AP260" s="157"/>
      <c r="AQ260" s="157"/>
      <c r="AR260" s="157"/>
      <c r="AS260" s="157"/>
      <c r="AT260" s="157"/>
      <c r="AU260" s="157"/>
      <c r="AV260" s="157"/>
      <c r="AW260" s="157"/>
      <c r="AX260" s="157"/>
      <c r="AY260" s="157"/>
      <c r="AZ260" s="157"/>
      <c r="BA260" s="157"/>
      <c r="BB260" s="157"/>
      <c r="BC260" s="157"/>
      <c r="BD260" s="157"/>
      <c r="BE260" s="157"/>
      <c r="BF260" s="157"/>
      <c r="BG260" s="157"/>
      <c r="BH260" s="157"/>
      <c r="BI260" s="157"/>
      <c r="BJ260" s="157"/>
      <c r="BK260" s="157"/>
      <c r="BL260" s="157"/>
      <c r="BM260" s="157"/>
      <c r="BN260" s="157"/>
      <c r="BO260" s="157"/>
      <c r="BP260" s="157"/>
      <c r="BQ260" s="157"/>
      <c r="BR260" s="68"/>
      <c r="BS260" s="68"/>
      <c r="BT260" s="68"/>
      <c r="BU260" s="68"/>
      <c r="BV260" s="68"/>
      <c r="BW260" s="68"/>
      <c r="BX260" s="68"/>
      <c r="BY260" s="68"/>
      <c r="BZ260" s="68"/>
      <c r="CA260" s="68"/>
      <c r="CB260" s="68"/>
      <c r="CC260" s="68"/>
      <c r="CD260" s="68"/>
      <c r="CE260" s="68"/>
    </row>
    <row r="261" spans="1:83" ht="24" thickBot="1">
      <c r="A261" s="173"/>
      <c r="B261" s="172"/>
      <c r="C261" s="173"/>
      <c r="D261" s="173"/>
      <c r="E261" s="173"/>
      <c r="F261" s="173"/>
      <c r="G261" s="173"/>
      <c r="H261" s="173"/>
      <c r="I261" s="173"/>
      <c r="J261" s="173"/>
      <c r="K261" s="173"/>
      <c r="L261" s="173"/>
      <c r="M261" s="173"/>
      <c r="N261" s="173"/>
      <c r="O261" s="173"/>
      <c r="P261" s="173"/>
      <c r="Q261" s="173"/>
      <c r="R261" s="173"/>
      <c r="S261" s="173"/>
      <c r="T261" s="173"/>
      <c r="U261" s="173"/>
      <c r="V261" s="173"/>
      <c r="W261" s="173"/>
      <c r="X261" s="173"/>
      <c r="Y261" s="173"/>
      <c r="Z261" s="173"/>
      <c r="AA261" s="173"/>
      <c r="AB261" s="173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68"/>
      <c r="BZ261" s="68"/>
      <c r="CA261" s="68"/>
      <c r="CB261" s="68"/>
      <c r="CC261" s="68"/>
      <c r="CD261" s="68"/>
      <c r="CE261" s="68"/>
    </row>
    <row r="262" spans="1:83" ht="24" thickBot="1">
      <c r="A262" s="233" t="s">
        <v>124</v>
      </c>
      <c r="B262" s="234"/>
      <c r="C262" s="235"/>
      <c r="D262" s="173"/>
      <c r="E262" s="173"/>
      <c r="F262" s="173"/>
      <c r="G262" s="173"/>
      <c r="H262" s="173"/>
      <c r="I262" s="173"/>
      <c r="J262" s="173"/>
      <c r="K262" s="173"/>
      <c r="L262" s="173"/>
      <c r="M262" s="173"/>
      <c r="N262" s="173"/>
      <c r="O262" s="173"/>
      <c r="P262" s="173"/>
      <c r="Q262" s="173"/>
      <c r="R262" s="173"/>
      <c r="S262" s="173"/>
      <c r="T262" s="173"/>
      <c r="U262" s="173"/>
      <c r="V262" s="173"/>
      <c r="W262" s="173"/>
      <c r="X262" s="173"/>
      <c r="Y262" s="173"/>
      <c r="Z262" s="173"/>
      <c r="AA262" s="173"/>
      <c r="AB262" s="173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/>
      <c r="BE262" s="68"/>
      <c r="BF262" s="68"/>
      <c r="BG262" s="68"/>
      <c r="BH262" s="68"/>
      <c r="BI262" s="68"/>
      <c r="BJ262" s="68"/>
      <c r="BK262" s="68"/>
      <c r="BL262" s="68"/>
      <c r="BM262" s="68"/>
      <c r="BN262" s="68"/>
      <c r="BO262" s="68"/>
      <c r="BP262" s="68"/>
      <c r="BQ262" s="68"/>
      <c r="BR262" s="68"/>
      <c r="BS262" s="68"/>
      <c r="BT262" s="68"/>
      <c r="BU262" s="68"/>
      <c r="BV262" s="68"/>
      <c r="BW262" s="68"/>
      <c r="BX262" s="68"/>
      <c r="BY262" s="68"/>
      <c r="BZ262" s="68"/>
      <c r="CA262" s="68"/>
      <c r="CB262" s="68"/>
      <c r="CC262" s="68"/>
      <c r="CD262" s="68"/>
      <c r="CE262" s="68"/>
    </row>
    <row r="263" spans="1:83" ht="24" thickBot="1">
      <c r="A263" s="173"/>
      <c r="B263" s="174"/>
      <c r="C263" s="173"/>
      <c r="D263" s="173"/>
      <c r="E263" s="173"/>
      <c r="F263" s="173"/>
      <c r="G263" s="173"/>
      <c r="H263" s="173"/>
      <c r="I263" s="173"/>
      <c r="J263" s="173"/>
      <c r="K263" s="173"/>
      <c r="L263" s="173"/>
      <c r="M263" s="173"/>
      <c r="N263" s="173"/>
      <c r="O263" s="173"/>
      <c r="P263" s="173"/>
      <c r="Q263" s="173"/>
      <c r="R263" s="173"/>
      <c r="S263" s="173"/>
      <c r="T263" s="173"/>
      <c r="U263" s="173"/>
      <c r="V263" s="173"/>
      <c r="W263" s="173"/>
      <c r="X263" s="173"/>
      <c r="Y263" s="173"/>
      <c r="Z263" s="173"/>
      <c r="AA263" s="173"/>
      <c r="AB263" s="173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  <c r="BZ263" s="68"/>
      <c r="CA263" s="68"/>
      <c r="CB263" s="68"/>
      <c r="CC263" s="68"/>
      <c r="CD263" s="68"/>
      <c r="CE263" s="68"/>
    </row>
    <row r="264" spans="1:83" ht="24" thickBot="1">
      <c r="A264" s="233" t="s">
        <v>294</v>
      </c>
      <c r="B264" s="234"/>
      <c r="C264" s="234"/>
      <c r="D264" s="234"/>
      <c r="E264" s="234"/>
      <c r="F264" s="234"/>
      <c r="G264" s="234"/>
      <c r="H264" s="174"/>
      <c r="I264" s="174"/>
      <c r="J264" s="175"/>
      <c r="K264" s="173"/>
      <c r="L264" s="173"/>
      <c r="M264" s="173"/>
      <c r="N264" s="173"/>
      <c r="O264" s="173"/>
      <c r="P264" s="173"/>
      <c r="Q264" s="173"/>
      <c r="R264" s="173"/>
      <c r="S264" s="173"/>
      <c r="T264" s="173"/>
      <c r="U264" s="173"/>
      <c r="V264" s="173"/>
      <c r="W264" s="173"/>
      <c r="X264" s="173"/>
      <c r="Y264" s="173"/>
      <c r="Z264" s="173"/>
      <c r="AA264" s="173"/>
      <c r="AB264" s="173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68"/>
      <c r="BZ264" s="68"/>
      <c r="CA264" s="68"/>
      <c r="CB264" s="68"/>
      <c r="CC264" s="68"/>
      <c r="CD264" s="68"/>
      <c r="CE264" s="68"/>
    </row>
    <row r="265" spans="1:83" ht="16.5" thickBot="1">
      <c r="A265" s="68"/>
      <c r="B265" s="15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  <c r="BZ265" s="68"/>
      <c r="CA265" s="68"/>
      <c r="CB265" s="68"/>
      <c r="CC265" s="68"/>
      <c r="CD265" s="68"/>
      <c r="CE265" s="68"/>
    </row>
    <row r="266" spans="1:83" ht="18.75" thickBot="1">
      <c r="A266" s="166"/>
      <c r="B266" s="169"/>
      <c r="C266" s="170"/>
      <c r="D266" s="170"/>
      <c r="E266" s="170"/>
      <c r="F266" s="170"/>
      <c r="G266" s="170"/>
      <c r="H266" s="170"/>
      <c r="I266" s="170"/>
      <c r="J266" s="170"/>
      <c r="K266" s="170"/>
      <c r="L266" s="170"/>
      <c r="M266" s="170"/>
      <c r="N266" s="170"/>
      <c r="O266" s="291" t="s">
        <v>2</v>
      </c>
      <c r="P266" s="292"/>
      <c r="Q266" s="292"/>
      <c r="R266" s="293"/>
      <c r="S266" s="254" t="s">
        <v>346</v>
      </c>
      <c r="T266" s="255"/>
      <c r="U266" s="256"/>
      <c r="V266" s="248" t="s">
        <v>3</v>
      </c>
      <c r="W266" s="249"/>
      <c r="X266" s="249"/>
      <c r="Y266" s="250"/>
      <c r="Z266" s="245" t="s">
        <v>4</v>
      </c>
      <c r="AA266" s="246"/>
      <c r="AB266" s="246"/>
      <c r="AC266" s="247"/>
      <c r="AD266" s="242" t="s">
        <v>5</v>
      </c>
      <c r="AE266" s="243"/>
      <c r="AF266" s="243"/>
      <c r="AG266" s="244"/>
      <c r="AH266" s="262" t="s">
        <v>6</v>
      </c>
      <c r="AI266" s="263"/>
      <c r="AJ266" s="263"/>
      <c r="AK266" s="264"/>
      <c r="AL266" s="257" t="s">
        <v>7</v>
      </c>
      <c r="AM266" s="258"/>
      <c r="AN266" s="258"/>
      <c r="AO266" s="259"/>
      <c r="AP266" s="223" t="s">
        <v>8</v>
      </c>
      <c r="AQ266" s="224"/>
      <c r="AR266" s="224"/>
      <c r="AS266" s="224"/>
      <c r="AT266" s="225" t="s">
        <v>9</v>
      </c>
      <c r="AU266" s="226"/>
      <c r="AV266" s="226"/>
      <c r="AW266" s="226"/>
      <c r="AX266" s="227" t="s">
        <v>10</v>
      </c>
      <c r="AY266" s="228"/>
      <c r="AZ266" s="228"/>
      <c r="BA266" s="229"/>
      <c r="BB266" s="230" t="s">
        <v>11</v>
      </c>
      <c r="BC266" s="231"/>
      <c r="BD266" s="231"/>
      <c r="BE266" s="232"/>
      <c r="BF266" s="170"/>
      <c r="BG266" s="171"/>
      <c r="BH266" s="241"/>
      <c r="BI266" s="241"/>
      <c r="BJ266" s="241"/>
      <c r="BK266" s="241"/>
      <c r="BL266" s="241"/>
      <c r="BM266" s="155"/>
      <c r="BN266" s="155"/>
      <c r="BO266" s="155"/>
      <c r="BP266" s="68"/>
      <c r="BQ266" s="68"/>
      <c r="BR266" s="68"/>
      <c r="BS266" s="68"/>
      <c r="BT266" s="68"/>
      <c r="BU266" s="68"/>
      <c r="BV266" s="68"/>
      <c r="BW266" s="68"/>
      <c r="BX266" s="68"/>
      <c r="BY266" s="68"/>
      <c r="BZ266" s="68"/>
      <c r="CA266" s="68"/>
      <c r="CB266" s="68"/>
      <c r="CC266" s="68"/>
      <c r="CD266" s="68"/>
      <c r="CE266" s="68"/>
    </row>
    <row r="267" spans="1:83" ht="15.75" thickBot="1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68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8"/>
      <c r="BS267" s="68"/>
      <c r="BT267" s="68"/>
      <c r="BU267" s="68"/>
      <c r="BV267" s="68"/>
      <c r="BW267" s="68"/>
      <c r="BX267" s="68"/>
      <c r="BY267" s="68"/>
      <c r="BZ267" s="68"/>
      <c r="CA267" s="68"/>
      <c r="CB267" s="68"/>
      <c r="CC267" s="68"/>
      <c r="CD267" s="68"/>
      <c r="CE267" s="68"/>
    </row>
    <row r="268" spans="1:83" ht="16.5" thickBot="1">
      <c r="A268" s="239" t="s">
        <v>12</v>
      </c>
      <c r="B268" s="236" t="s">
        <v>13</v>
      </c>
      <c r="C268" s="278" t="s">
        <v>14</v>
      </c>
      <c r="D268" s="279"/>
      <c r="E268" s="279"/>
      <c r="F268" s="279"/>
      <c r="G268" s="279"/>
      <c r="H268" s="279"/>
      <c r="I268" s="279"/>
      <c r="J268" s="279"/>
      <c r="K268" s="280"/>
      <c r="L268" s="284" t="s">
        <v>15</v>
      </c>
      <c r="M268" s="285"/>
      <c r="N268" s="285"/>
      <c r="O268" s="285"/>
      <c r="P268" s="285"/>
      <c r="Q268" s="285"/>
      <c r="R268" s="285"/>
      <c r="S268" s="285"/>
      <c r="T268" s="285"/>
      <c r="U268" s="286"/>
      <c r="V268" s="267" t="s">
        <v>16</v>
      </c>
      <c r="W268" s="268"/>
      <c r="X268" s="268"/>
      <c r="Y268" s="268"/>
      <c r="Z268" s="268"/>
      <c r="AA268" s="268"/>
      <c r="AB268" s="268"/>
      <c r="AC268" s="268"/>
      <c r="AD268" s="268"/>
      <c r="AE268" s="268"/>
      <c r="AF268" s="268"/>
      <c r="AG268" s="269"/>
      <c r="AH268" s="276" t="s">
        <v>17</v>
      </c>
      <c r="AI268" s="276"/>
      <c r="AJ268" s="276"/>
      <c r="AK268" s="276"/>
      <c r="AL268" s="276"/>
      <c r="AM268" s="276"/>
      <c r="AN268" s="276"/>
      <c r="AO268" s="276"/>
      <c r="AP268" s="276"/>
      <c r="AQ268" s="276"/>
      <c r="AR268" s="276"/>
      <c r="AS268" s="276"/>
      <c r="AT268" s="276"/>
      <c r="AU268" s="276"/>
      <c r="AV268" s="276"/>
      <c r="AW268" s="276"/>
      <c r="AX268" s="276"/>
      <c r="AY268" s="276"/>
      <c r="AZ268" s="276"/>
      <c r="BA268" s="276"/>
      <c r="BB268" s="276"/>
      <c r="BC268" s="276"/>
      <c r="BD268" s="276"/>
      <c r="BE268" s="276"/>
      <c r="BF268" s="276"/>
      <c r="BG268" s="276"/>
      <c r="BH268" s="276"/>
      <c r="BI268" s="276"/>
      <c r="BJ268" s="276"/>
      <c r="BK268" s="276"/>
      <c r="BL268" s="278" t="s">
        <v>18</v>
      </c>
      <c r="BM268" s="279"/>
      <c r="BN268" s="279"/>
      <c r="BO268" s="279"/>
      <c r="BP268" s="279"/>
      <c r="BQ268" s="279"/>
      <c r="BR268" s="279"/>
      <c r="BS268" s="279"/>
      <c r="BT268" s="279"/>
      <c r="BU268" s="275" t="s">
        <v>19</v>
      </c>
      <c r="BV268" s="276"/>
      <c r="BW268" s="276"/>
      <c r="BX268" s="276"/>
      <c r="BY268" s="276"/>
      <c r="BZ268" s="276"/>
      <c r="CA268" s="276"/>
      <c r="CB268" s="277"/>
      <c r="CC268" s="265" t="s">
        <v>123</v>
      </c>
      <c r="CD268" s="260" t="s">
        <v>124</v>
      </c>
      <c r="CE268" s="270" t="s">
        <v>125</v>
      </c>
    </row>
    <row r="269" spans="1:83" ht="30.75" customHeight="1" thickBot="1">
      <c r="A269" s="240"/>
      <c r="B269" s="237"/>
      <c r="C269" s="281"/>
      <c r="D269" s="282"/>
      <c r="E269" s="282"/>
      <c r="F269" s="282"/>
      <c r="G269" s="282"/>
      <c r="H269" s="282"/>
      <c r="I269" s="282"/>
      <c r="J269" s="282"/>
      <c r="K269" s="283"/>
      <c r="L269" s="287"/>
      <c r="M269" s="288"/>
      <c r="N269" s="288"/>
      <c r="O269" s="288"/>
      <c r="P269" s="288"/>
      <c r="Q269" s="288"/>
      <c r="R269" s="288"/>
      <c r="S269" s="288"/>
      <c r="T269" s="288"/>
      <c r="U269" s="289"/>
      <c r="V269" s="267" t="s">
        <v>20</v>
      </c>
      <c r="W269" s="269"/>
      <c r="X269" s="278" t="s">
        <v>21</v>
      </c>
      <c r="Y269" s="279"/>
      <c r="Z269" s="279"/>
      <c r="AA269" s="279"/>
      <c r="AB269" s="279"/>
      <c r="AC269" s="280"/>
      <c r="AD269" s="278" t="s">
        <v>22</v>
      </c>
      <c r="AE269" s="279"/>
      <c r="AF269" s="279"/>
      <c r="AG269" s="74" t="s">
        <v>23</v>
      </c>
      <c r="AH269" s="275" t="s">
        <v>24</v>
      </c>
      <c r="AI269" s="276"/>
      <c r="AJ269" s="276"/>
      <c r="AK269" s="276"/>
      <c r="AL269" s="276"/>
      <c r="AM269" s="276"/>
      <c r="AN269" s="276"/>
      <c r="AO269" s="276"/>
      <c r="AP269" s="276"/>
      <c r="AQ269" s="276"/>
      <c r="AR269" s="276"/>
      <c r="AS269" s="276"/>
      <c r="AT269" s="276"/>
      <c r="AU269" s="277"/>
      <c r="AV269" s="275" t="s">
        <v>25</v>
      </c>
      <c r="AW269" s="276"/>
      <c r="AX269" s="276"/>
      <c r="AY269" s="276"/>
      <c r="AZ269" s="276"/>
      <c r="BA269" s="276"/>
      <c r="BB269" s="276"/>
      <c r="BC269" s="276"/>
      <c r="BD269" s="276"/>
      <c r="BE269" s="276"/>
      <c r="BF269" s="276"/>
      <c r="BG269" s="276"/>
      <c r="BH269" s="276"/>
      <c r="BI269" s="276"/>
      <c r="BJ269" s="276"/>
      <c r="BK269" s="277"/>
      <c r="BL269" s="281"/>
      <c r="BM269" s="282"/>
      <c r="BN269" s="282"/>
      <c r="BO269" s="282"/>
      <c r="BP269" s="282"/>
      <c r="BQ269" s="282"/>
      <c r="BR269" s="282"/>
      <c r="BS269" s="282"/>
      <c r="BT269" s="282"/>
      <c r="BU269" s="272" t="s">
        <v>26</v>
      </c>
      <c r="BV269" s="273"/>
      <c r="BW269" s="273"/>
      <c r="BX269" s="274"/>
      <c r="BY269" s="275" t="s">
        <v>27</v>
      </c>
      <c r="BZ269" s="276"/>
      <c r="CA269" s="276"/>
      <c r="CB269" s="277"/>
      <c r="CC269" s="266"/>
      <c r="CD269" s="261"/>
      <c r="CE269" s="271"/>
    </row>
    <row r="270" spans="1:83" ht="189.75" thickBot="1">
      <c r="A270" s="240"/>
      <c r="B270" s="238"/>
      <c r="C270" s="1" t="s">
        <v>28</v>
      </c>
      <c r="D270" s="2" t="s">
        <v>29</v>
      </c>
      <c r="E270" s="2" t="s">
        <v>30</v>
      </c>
      <c r="F270" s="2" t="s">
        <v>31</v>
      </c>
      <c r="G270" s="75" t="s">
        <v>153</v>
      </c>
      <c r="H270" s="2" t="s">
        <v>189</v>
      </c>
      <c r="I270" s="2" t="s">
        <v>178</v>
      </c>
      <c r="J270" s="2" t="s">
        <v>32</v>
      </c>
      <c r="K270" s="2" t="s">
        <v>259</v>
      </c>
      <c r="L270" s="3" t="s">
        <v>33</v>
      </c>
      <c r="M270" s="4" t="s">
        <v>34</v>
      </c>
      <c r="N270" s="4" t="s">
        <v>35</v>
      </c>
      <c r="O270" s="4" t="s">
        <v>36</v>
      </c>
      <c r="P270" s="4" t="s">
        <v>37</v>
      </c>
      <c r="Q270" s="4" t="s">
        <v>38</v>
      </c>
      <c r="R270" s="4" t="s">
        <v>39</v>
      </c>
      <c r="S270" s="4" t="s">
        <v>40</v>
      </c>
      <c r="T270" s="4" t="s">
        <v>41</v>
      </c>
      <c r="U270" s="5" t="s">
        <v>42</v>
      </c>
      <c r="V270" s="1" t="s">
        <v>43</v>
      </c>
      <c r="W270" s="6" t="s">
        <v>44</v>
      </c>
      <c r="X270" s="1" t="s">
        <v>45</v>
      </c>
      <c r="Y270" s="2" t="s">
        <v>46</v>
      </c>
      <c r="Z270" s="2" t="s">
        <v>47</v>
      </c>
      <c r="AA270" s="2" t="s">
        <v>48</v>
      </c>
      <c r="AB270" s="76" t="s">
        <v>49</v>
      </c>
      <c r="AC270" s="6" t="s">
        <v>50</v>
      </c>
      <c r="AD270" s="1" t="s">
        <v>51</v>
      </c>
      <c r="AE270" s="76" t="s">
        <v>52</v>
      </c>
      <c r="AF270" s="77" t="s">
        <v>53</v>
      </c>
      <c r="AG270" s="78" t="s">
        <v>54</v>
      </c>
      <c r="AH270" s="3" t="s">
        <v>55</v>
      </c>
      <c r="AI270" s="79" t="s">
        <v>56</v>
      </c>
      <c r="AJ270" s="4" t="s">
        <v>57</v>
      </c>
      <c r="AK270" s="80" t="s">
        <v>58</v>
      </c>
      <c r="AL270" s="4" t="s">
        <v>218</v>
      </c>
      <c r="AM270" s="4" t="s">
        <v>59</v>
      </c>
      <c r="AN270" s="4" t="s">
        <v>60</v>
      </c>
      <c r="AO270" s="4" t="s">
        <v>61</v>
      </c>
      <c r="AP270" s="4" t="s">
        <v>62</v>
      </c>
      <c r="AQ270" s="7" t="s">
        <v>237</v>
      </c>
      <c r="AR270" s="7" t="s">
        <v>236</v>
      </c>
      <c r="AS270" s="7" t="s">
        <v>217</v>
      </c>
      <c r="AT270" s="111" t="s">
        <v>63</v>
      </c>
      <c r="AU270" s="8" t="s">
        <v>190</v>
      </c>
      <c r="AV270" s="17" t="s">
        <v>64</v>
      </c>
      <c r="AW270" s="18" t="s">
        <v>65</v>
      </c>
      <c r="AX270" s="19" t="s">
        <v>66</v>
      </c>
      <c r="AY270" s="19" t="s">
        <v>67</v>
      </c>
      <c r="AZ270" s="19" t="s">
        <v>68</v>
      </c>
      <c r="BA270" s="19" t="s">
        <v>265</v>
      </c>
      <c r="BB270" s="19" t="s">
        <v>69</v>
      </c>
      <c r="BC270" s="19" t="s">
        <v>70</v>
      </c>
      <c r="BD270" s="67" t="s">
        <v>71</v>
      </c>
      <c r="BE270" s="67" t="s">
        <v>219</v>
      </c>
      <c r="BF270" s="19" t="s">
        <v>72</v>
      </c>
      <c r="BG270" s="19" t="s">
        <v>73</v>
      </c>
      <c r="BH270" s="8" t="s">
        <v>74</v>
      </c>
      <c r="BI270" s="8" t="s">
        <v>75</v>
      </c>
      <c r="BJ270" s="8"/>
      <c r="BK270" s="81" t="s">
        <v>76</v>
      </c>
      <c r="BL270" s="1" t="s">
        <v>180</v>
      </c>
      <c r="BM270" s="2" t="s">
        <v>181</v>
      </c>
      <c r="BN270" s="2" t="s">
        <v>77</v>
      </c>
      <c r="BO270" s="2" t="s">
        <v>182</v>
      </c>
      <c r="BP270" s="2" t="s">
        <v>183</v>
      </c>
      <c r="BQ270" s="2" t="s">
        <v>184</v>
      </c>
      <c r="BR270" s="2" t="s">
        <v>78</v>
      </c>
      <c r="BS270" s="2" t="s">
        <v>79</v>
      </c>
      <c r="BT270" s="2" t="s">
        <v>80</v>
      </c>
      <c r="BU270" s="3" t="s">
        <v>81</v>
      </c>
      <c r="BV270" s="4" t="s">
        <v>82</v>
      </c>
      <c r="BW270" s="4" t="s">
        <v>83</v>
      </c>
      <c r="BX270" s="7" t="s">
        <v>84</v>
      </c>
      <c r="BY270" s="3" t="s">
        <v>85</v>
      </c>
      <c r="BZ270" s="4" t="s">
        <v>86</v>
      </c>
      <c r="CA270" s="4" t="s">
        <v>87</v>
      </c>
      <c r="CB270" s="5" t="s">
        <v>88</v>
      </c>
      <c r="CC270" s="237"/>
      <c r="CD270" s="290"/>
      <c r="CE270" s="271"/>
    </row>
    <row r="271" spans="1:83" ht="16.5" customHeight="1">
      <c r="A271" s="135">
        <v>1</v>
      </c>
      <c r="B271" s="57" t="s">
        <v>318</v>
      </c>
      <c r="C271" s="40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>
        <v>5</v>
      </c>
      <c r="U271" s="41"/>
      <c r="V271" s="41"/>
      <c r="W271" s="41">
        <v>9</v>
      </c>
      <c r="X271" s="41">
        <v>5</v>
      </c>
      <c r="Y271" s="41"/>
      <c r="Z271" s="41"/>
      <c r="AA271" s="41"/>
      <c r="AB271" s="41"/>
      <c r="AC271" s="41">
        <v>5</v>
      </c>
      <c r="AD271" s="41"/>
      <c r="AE271" s="41">
        <v>5</v>
      </c>
      <c r="AF271" s="41"/>
      <c r="AG271" s="41"/>
      <c r="AH271" s="41"/>
      <c r="AI271" s="41"/>
      <c r="AJ271" s="41"/>
      <c r="AK271" s="41"/>
      <c r="AL271" s="41">
        <v>1</v>
      </c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>
        <v>2</v>
      </c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2"/>
      <c r="CC271" s="160">
        <f aca="true" t="shared" si="24" ref="CC271:CC277">SUM(C271:CB271)</f>
        <v>32</v>
      </c>
      <c r="CD271" s="52"/>
      <c r="CE271" s="13" t="s">
        <v>126</v>
      </c>
    </row>
    <row r="272" spans="1:83" ht="16.5" customHeight="1">
      <c r="A272" s="137">
        <v>2</v>
      </c>
      <c r="B272" s="58" t="s">
        <v>319</v>
      </c>
      <c r="C272" s="43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>
        <v>5</v>
      </c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>
        <v>5</v>
      </c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>
        <v>1</v>
      </c>
      <c r="AT272" s="44"/>
      <c r="AU272" s="44"/>
      <c r="AV272" s="44"/>
      <c r="AW272" s="44"/>
      <c r="AX272" s="44"/>
      <c r="AY272" s="44"/>
      <c r="AZ272" s="44"/>
      <c r="BA272" s="44">
        <v>2</v>
      </c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5"/>
      <c r="CC272" s="161">
        <f t="shared" si="24"/>
        <v>13</v>
      </c>
      <c r="CD272" s="53"/>
      <c r="CE272" s="14" t="s">
        <v>127</v>
      </c>
    </row>
    <row r="273" spans="1:83" ht="16.5" customHeight="1">
      <c r="A273" s="137">
        <v>3</v>
      </c>
      <c r="B273" s="58" t="s">
        <v>320</v>
      </c>
      <c r="C273" s="43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>
        <v>4</v>
      </c>
      <c r="X273" s="44">
        <v>5</v>
      </c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>
        <v>11</v>
      </c>
      <c r="AM273" s="44"/>
      <c r="AN273" s="44"/>
      <c r="AO273" s="44"/>
      <c r="AP273" s="44"/>
      <c r="AQ273" s="44"/>
      <c r="AR273" s="44"/>
      <c r="AS273" s="44">
        <v>1</v>
      </c>
      <c r="AT273" s="44"/>
      <c r="AU273" s="44"/>
      <c r="AV273" s="44"/>
      <c r="AW273" s="44"/>
      <c r="AX273" s="44"/>
      <c r="AY273" s="44"/>
      <c r="AZ273" s="44"/>
      <c r="BA273" s="44">
        <v>2</v>
      </c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5"/>
      <c r="CC273" s="161">
        <f t="shared" si="24"/>
        <v>23</v>
      </c>
      <c r="CD273" s="53"/>
      <c r="CE273" s="14" t="s">
        <v>128</v>
      </c>
    </row>
    <row r="274" spans="1:83" ht="16.5" customHeight="1">
      <c r="A274" s="137">
        <v>4</v>
      </c>
      <c r="B274" s="58" t="s">
        <v>321</v>
      </c>
      <c r="C274" s="43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>
        <v>4</v>
      </c>
      <c r="X274" s="44">
        <v>5</v>
      </c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>
        <v>1</v>
      </c>
      <c r="AM274" s="44"/>
      <c r="AN274" s="44"/>
      <c r="AO274" s="44"/>
      <c r="AP274" s="44"/>
      <c r="AQ274" s="44"/>
      <c r="AR274" s="44"/>
      <c r="AS274" s="44">
        <v>1</v>
      </c>
      <c r="AT274" s="44"/>
      <c r="AU274" s="44"/>
      <c r="AV274" s="44"/>
      <c r="AW274" s="44"/>
      <c r="AX274" s="44"/>
      <c r="AY274" s="44"/>
      <c r="AZ274" s="44"/>
      <c r="BA274" s="44">
        <v>2</v>
      </c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5"/>
      <c r="CC274" s="161">
        <f t="shared" si="24"/>
        <v>13</v>
      </c>
      <c r="CD274" s="53"/>
      <c r="CE274" s="14" t="s">
        <v>129</v>
      </c>
    </row>
    <row r="275" spans="1:83" ht="16.5" customHeight="1">
      <c r="A275" s="137">
        <v>5</v>
      </c>
      <c r="B275" s="58" t="s">
        <v>324</v>
      </c>
      <c r="C275" s="43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>
        <v>5</v>
      </c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>
        <v>5</v>
      </c>
      <c r="AF275" s="44"/>
      <c r="AG275" s="44"/>
      <c r="AH275" s="44"/>
      <c r="AI275" s="44"/>
      <c r="AJ275" s="44"/>
      <c r="AK275" s="44"/>
      <c r="AL275" s="44">
        <v>5</v>
      </c>
      <c r="AM275" s="44"/>
      <c r="AN275" s="44"/>
      <c r="AO275" s="44"/>
      <c r="AP275" s="44"/>
      <c r="AQ275" s="44"/>
      <c r="AR275" s="44">
        <v>1</v>
      </c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5"/>
      <c r="CC275" s="161">
        <f t="shared" si="24"/>
        <v>16</v>
      </c>
      <c r="CD275" s="53"/>
      <c r="CE275" s="14" t="s">
        <v>130</v>
      </c>
    </row>
    <row r="276" spans="1:83" ht="16.5" customHeight="1">
      <c r="A276" s="137">
        <v>6</v>
      </c>
      <c r="B276" s="58" t="s">
        <v>325</v>
      </c>
      <c r="C276" s="43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>
        <v>5</v>
      </c>
      <c r="U276" s="44"/>
      <c r="V276" s="44"/>
      <c r="W276" s="44">
        <v>4</v>
      </c>
      <c r="X276" s="44"/>
      <c r="Y276" s="44"/>
      <c r="Z276" s="44"/>
      <c r="AA276" s="44"/>
      <c r="AB276" s="44"/>
      <c r="AC276" s="44"/>
      <c r="AD276" s="44"/>
      <c r="AE276" s="44">
        <v>5</v>
      </c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5"/>
      <c r="CC276" s="161">
        <f t="shared" si="24"/>
        <v>14</v>
      </c>
      <c r="CD276" s="53"/>
      <c r="CE276" s="14" t="s">
        <v>131</v>
      </c>
    </row>
    <row r="277" spans="1:83" ht="16.5" customHeight="1">
      <c r="A277" s="137">
        <v>7</v>
      </c>
      <c r="B277" s="58" t="s">
        <v>326</v>
      </c>
      <c r="C277" s="43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>
        <v>5</v>
      </c>
      <c r="U277" s="44"/>
      <c r="V277" s="44"/>
      <c r="W277" s="44"/>
      <c r="X277" s="44">
        <v>4</v>
      </c>
      <c r="Y277" s="44"/>
      <c r="Z277" s="44"/>
      <c r="AA277" s="44"/>
      <c r="AB277" s="44"/>
      <c r="AC277" s="44"/>
      <c r="AD277" s="44"/>
      <c r="AE277" s="44">
        <v>5</v>
      </c>
      <c r="AF277" s="44"/>
      <c r="AG277" s="44"/>
      <c r="AH277" s="44"/>
      <c r="AI277" s="44"/>
      <c r="AJ277" s="44"/>
      <c r="AK277" s="44"/>
      <c r="AL277" s="44">
        <v>8</v>
      </c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5"/>
      <c r="CC277" s="161">
        <f t="shared" si="24"/>
        <v>22</v>
      </c>
      <c r="CD277" s="53"/>
      <c r="CE277" s="14" t="s">
        <v>132</v>
      </c>
    </row>
    <row r="278" spans="1:83" ht="16.5" customHeight="1">
      <c r="A278" s="137">
        <v>8</v>
      </c>
      <c r="B278" s="58" t="s">
        <v>335</v>
      </c>
      <c r="C278" s="46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>
        <v>4</v>
      </c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>
        <v>5</v>
      </c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5"/>
      <c r="CC278" s="161">
        <f aca="true" t="shared" si="25" ref="CC278:CC283">SUM(C278:CB278)</f>
        <v>9</v>
      </c>
      <c r="CD278" s="53"/>
      <c r="CE278" s="14" t="s">
        <v>133</v>
      </c>
    </row>
    <row r="279" spans="1:83" ht="16.5" customHeight="1">
      <c r="A279" s="137">
        <v>9</v>
      </c>
      <c r="B279" s="68" t="s">
        <v>339</v>
      </c>
      <c r="C279" s="43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>
        <v>4</v>
      </c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5"/>
      <c r="CC279" s="161">
        <f t="shared" si="25"/>
        <v>4</v>
      </c>
      <c r="CD279" s="53"/>
      <c r="CE279" s="14" t="s">
        <v>134</v>
      </c>
    </row>
    <row r="280" spans="1:83" ht="16.5" customHeight="1">
      <c r="A280" s="137">
        <v>10</v>
      </c>
      <c r="B280" s="58" t="s">
        <v>340</v>
      </c>
      <c r="C280" s="43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>
        <v>4</v>
      </c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5"/>
      <c r="CC280" s="161">
        <f t="shared" si="25"/>
        <v>4</v>
      </c>
      <c r="CD280" s="53"/>
      <c r="CE280" s="14" t="s">
        <v>135</v>
      </c>
    </row>
    <row r="281" spans="1:83" ht="16.5" customHeight="1">
      <c r="A281" s="137">
        <v>11</v>
      </c>
      <c r="B281" s="58" t="s">
        <v>341</v>
      </c>
      <c r="C281" s="43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>
        <v>4</v>
      </c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8"/>
      <c r="BM281" s="48"/>
      <c r="BN281" s="48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5"/>
      <c r="CC281" s="161">
        <f t="shared" si="25"/>
        <v>4</v>
      </c>
      <c r="CD281" s="53"/>
      <c r="CE281" s="14" t="s">
        <v>136</v>
      </c>
    </row>
    <row r="282" spans="1:83" ht="16.5" customHeight="1">
      <c r="A282" s="137">
        <v>12</v>
      </c>
      <c r="B282" s="58"/>
      <c r="C282" s="43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5"/>
      <c r="CC282" s="161">
        <f t="shared" si="25"/>
        <v>0</v>
      </c>
      <c r="CD282" s="53"/>
      <c r="CE282" s="14" t="s">
        <v>137</v>
      </c>
    </row>
    <row r="283" spans="1:83" ht="16.5" customHeight="1">
      <c r="A283" s="137">
        <v>13</v>
      </c>
      <c r="B283" s="58"/>
      <c r="C283" s="43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8"/>
      <c r="BM283" s="48"/>
      <c r="BN283" s="48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5"/>
      <c r="CC283" s="161">
        <f t="shared" si="25"/>
        <v>0</v>
      </c>
      <c r="CD283" s="53"/>
      <c r="CE283" s="14" t="s">
        <v>138</v>
      </c>
    </row>
    <row r="284" spans="1:83" ht="16.5" customHeight="1">
      <c r="A284" s="137">
        <v>14</v>
      </c>
      <c r="B284" s="58"/>
      <c r="C284" s="43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5"/>
      <c r="CC284" s="161"/>
      <c r="CD284" s="53"/>
      <c r="CE284" s="14" t="s">
        <v>139</v>
      </c>
    </row>
    <row r="285" spans="1:83" ht="16.5" customHeight="1">
      <c r="A285" s="137">
        <v>15</v>
      </c>
      <c r="B285" s="58"/>
      <c r="C285" s="43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5"/>
      <c r="CC285" s="161">
        <f aca="true" t="shared" si="26" ref="CC285:CC290">SUM(C285:CB285)</f>
        <v>0</v>
      </c>
      <c r="CD285" s="53"/>
      <c r="CE285" s="14" t="s">
        <v>140</v>
      </c>
    </row>
    <row r="286" spans="1:83" ht="16.5" customHeight="1">
      <c r="A286" s="137">
        <v>16</v>
      </c>
      <c r="B286" s="58"/>
      <c r="C286" s="43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5"/>
      <c r="CC286" s="161">
        <f t="shared" si="26"/>
        <v>0</v>
      </c>
      <c r="CD286" s="53"/>
      <c r="CE286" s="14" t="s">
        <v>141</v>
      </c>
    </row>
    <row r="287" spans="1:83" ht="16.5" customHeight="1">
      <c r="A287" s="137" t="s">
        <v>105</v>
      </c>
      <c r="B287" s="58"/>
      <c r="C287" s="43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5"/>
      <c r="CC287" s="161">
        <f t="shared" si="26"/>
        <v>0</v>
      </c>
      <c r="CD287" s="53"/>
      <c r="CE287" s="14" t="s">
        <v>105</v>
      </c>
    </row>
    <row r="288" spans="1:83" ht="16.5" customHeight="1">
      <c r="A288" s="137" t="s">
        <v>107</v>
      </c>
      <c r="B288" s="58"/>
      <c r="C288" s="43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5"/>
      <c r="CC288" s="161">
        <f t="shared" si="26"/>
        <v>0</v>
      </c>
      <c r="CD288" s="53"/>
      <c r="CE288" s="14" t="s">
        <v>107</v>
      </c>
    </row>
    <row r="289" spans="1:83" ht="16.5" customHeight="1">
      <c r="A289" s="137" t="s">
        <v>109</v>
      </c>
      <c r="B289" s="58"/>
      <c r="C289" s="43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5"/>
      <c r="CC289" s="161">
        <f t="shared" si="26"/>
        <v>0</v>
      </c>
      <c r="CD289" s="53"/>
      <c r="CE289" s="14" t="s">
        <v>109</v>
      </c>
    </row>
    <row r="290" spans="1:83" ht="16.5" customHeight="1" thickBot="1">
      <c r="A290" s="137" t="s">
        <v>111</v>
      </c>
      <c r="B290" s="59"/>
      <c r="C290" s="50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A290" s="51"/>
      <c r="CB290" s="162"/>
      <c r="CC290" s="161">
        <f t="shared" si="26"/>
        <v>0</v>
      </c>
      <c r="CD290" s="55"/>
      <c r="CE290" s="56" t="s">
        <v>111</v>
      </c>
    </row>
    <row r="291" spans="1:83" ht="16.5" thickBot="1">
      <c r="A291" s="68"/>
      <c r="B291" s="68"/>
      <c r="C291" s="163">
        <f>SUM(C271:C290)</f>
        <v>0</v>
      </c>
      <c r="D291" s="164"/>
      <c r="E291" s="164"/>
      <c r="F291" s="164">
        <f>SUM(F271:F290)</f>
        <v>0</v>
      </c>
      <c r="G291" s="164"/>
      <c r="H291" s="164"/>
      <c r="I291" s="164">
        <f>SUM(I271:I290)</f>
        <v>0</v>
      </c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>
        <f>SUM(T271:T290)</f>
        <v>25</v>
      </c>
      <c r="U291" s="164"/>
      <c r="V291" s="164"/>
      <c r="W291" s="164">
        <f>SUM(W271:W290)</f>
        <v>33</v>
      </c>
      <c r="X291" s="164">
        <f>SUM(X271:X290)</f>
        <v>23</v>
      </c>
      <c r="Y291" s="164"/>
      <c r="Z291" s="164"/>
      <c r="AA291" s="164">
        <f>SUM(AA271:AA290)</f>
        <v>0</v>
      </c>
      <c r="AB291" s="164"/>
      <c r="AC291" s="164">
        <f>SUM(AC271:AC290)</f>
        <v>5</v>
      </c>
      <c r="AD291" s="164"/>
      <c r="AE291" s="164">
        <f>SUM(AE271:AE290)</f>
        <v>25</v>
      </c>
      <c r="AF291" s="164"/>
      <c r="AG291" s="164"/>
      <c r="AH291" s="164"/>
      <c r="AI291" s="164"/>
      <c r="AJ291" s="164"/>
      <c r="AK291" s="164"/>
      <c r="AL291" s="164">
        <f>SUM(AL271:AL290)</f>
        <v>31</v>
      </c>
      <c r="AM291" s="164">
        <f>SUM(AM271:AM290)</f>
        <v>0</v>
      </c>
      <c r="AN291" s="164">
        <f>SUM(AN271:AN290)</f>
        <v>0</v>
      </c>
      <c r="AO291" s="164">
        <f>SUM(AO271:AO290)</f>
        <v>0</v>
      </c>
      <c r="AP291" s="164"/>
      <c r="AQ291" s="164"/>
      <c r="AR291" s="164">
        <f>SUM(AR271:AR290)</f>
        <v>1</v>
      </c>
      <c r="AS291" s="164">
        <f>SUM(AS271:AS290)</f>
        <v>3</v>
      </c>
      <c r="AT291" s="164"/>
      <c r="AU291" s="164"/>
      <c r="AV291" s="164"/>
      <c r="AW291" s="164"/>
      <c r="AX291" s="164">
        <f>SUM(AX271:AX290)</f>
        <v>0</v>
      </c>
      <c r="AY291" s="164"/>
      <c r="AZ291" s="164"/>
      <c r="BA291" s="164">
        <f>SUM(BA271:BA290)</f>
        <v>8</v>
      </c>
      <c r="BB291" s="164"/>
      <c r="BC291" s="164"/>
      <c r="BD291" s="164"/>
      <c r="BE291" s="164"/>
      <c r="BF291" s="164"/>
      <c r="BG291" s="164"/>
      <c r="BH291" s="164"/>
      <c r="BI291" s="164"/>
      <c r="BJ291" s="164"/>
      <c r="BK291" s="164"/>
      <c r="BL291" s="164"/>
      <c r="BM291" s="164"/>
      <c r="BN291" s="164"/>
      <c r="BO291" s="164"/>
      <c r="BP291" s="164"/>
      <c r="BQ291" s="164"/>
      <c r="BR291" s="164"/>
      <c r="BS291" s="164"/>
      <c r="BT291" s="164">
        <f>SUM(BT271:BT290)</f>
        <v>0</v>
      </c>
      <c r="BU291" s="164">
        <f>SUM(BU271:BU290)</f>
        <v>0</v>
      </c>
      <c r="BV291" s="164"/>
      <c r="BW291" s="164"/>
      <c r="BX291" s="164">
        <f>SUM(BX271:BX290)</f>
        <v>0</v>
      </c>
      <c r="BY291" s="164">
        <f>SUM(BY271:BY290)</f>
        <v>0</v>
      </c>
      <c r="BZ291" s="164"/>
      <c r="CA291" s="164"/>
      <c r="CB291" s="165"/>
      <c r="CC291" s="127">
        <f>SUM(C291:CB291)</f>
        <v>154</v>
      </c>
      <c r="CD291" s="159"/>
      <c r="CE291" s="159"/>
    </row>
    <row r="292" spans="1:83" ht="15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8"/>
      <c r="BE292" s="68"/>
      <c r="BF292" s="68"/>
      <c r="BG292" s="68"/>
      <c r="BH292" s="68"/>
      <c r="BI292" s="68"/>
      <c r="BJ292" s="68"/>
      <c r="BK292" s="68"/>
      <c r="BL292" s="68"/>
      <c r="BM292" s="68"/>
      <c r="BN292" s="68"/>
      <c r="BO292" s="68"/>
      <c r="BP292" s="68"/>
      <c r="BQ292" s="68"/>
      <c r="BR292" s="68"/>
      <c r="BS292" s="68"/>
      <c r="BT292" s="68"/>
      <c r="BU292" s="68"/>
      <c r="BV292" s="68"/>
      <c r="BW292" s="68"/>
      <c r="BX292" s="68"/>
      <c r="BY292" s="68"/>
      <c r="BZ292" s="68"/>
      <c r="CA292" s="68"/>
      <c r="CB292" s="68"/>
      <c r="CC292" s="68"/>
      <c r="CD292" s="68"/>
      <c r="CE292" s="68"/>
    </row>
    <row r="293" spans="1:83" ht="15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68"/>
      <c r="BM293" s="68"/>
      <c r="BN293" s="68"/>
      <c r="BO293" s="68"/>
      <c r="BP293" s="68"/>
      <c r="BQ293" s="68"/>
      <c r="BR293" s="68"/>
      <c r="BS293" s="68"/>
      <c r="BT293" s="68"/>
      <c r="BU293" s="68"/>
      <c r="BV293" s="68"/>
      <c r="BW293" s="68"/>
      <c r="BX293" s="68"/>
      <c r="BY293" s="68"/>
      <c r="BZ293" s="68"/>
      <c r="CA293" s="68"/>
      <c r="CB293" s="68"/>
      <c r="CC293" s="68"/>
      <c r="CD293" s="68"/>
      <c r="CE293" s="68"/>
    </row>
    <row r="294" spans="1:83" ht="15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8"/>
      <c r="BV294" s="68"/>
      <c r="BW294" s="68"/>
      <c r="BX294" s="68"/>
      <c r="BY294" s="68"/>
      <c r="BZ294" s="68"/>
      <c r="CA294" s="68"/>
      <c r="CB294" s="68"/>
      <c r="CC294" s="68"/>
      <c r="CD294" s="68"/>
      <c r="CE294" s="68"/>
    </row>
    <row r="295" spans="1:83" ht="23.25">
      <c r="A295" s="303" t="s">
        <v>256</v>
      </c>
      <c r="B295" s="303"/>
      <c r="C295" s="303"/>
      <c r="D295" s="303"/>
      <c r="E295" s="303"/>
      <c r="F295" s="303"/>
      <c r="G295" s="303"/>
      <c r="H295" s="303"/>
      <c r="I295" s="303"/>
      <c r="J295" s="303"/>
      <c r="K295" s="303"/>
      <c r="L295" s="303"/>
      <c r="M295" s="303"/>
      <c r="N295" s="303"/>
      <c r="O295" s="303"/>
      <c r="P295" s="303"/>
      <c r="Q295" s="303"/>
      <c r="R295" s="303"/>
      <c r="S295" s="303"/>
      <c r="T295" s="303"/>
      <c r="U295" s="303"/>
      <c r="V295" s="303"/>
      <c r="W295" s="303"/>
      <c r="X295" s="303"/>
      <c r="Y295" s="303"/>
      <c r="Z295" s="303"/>
      <c r="AA295" s="303"/>
      <c r="AB295" s="303"/>
      <c r="AC295" s="303"/>
      <c r="AD295" s="303"/>
      <c r="AE295" s="303"/>
      <c r="AF295" s="303"/>
      <c r="AG295" s="303"/>
      <c r="AH295" s="303"/>
      <c r="AI295" s="168"/>
      <c r="AJ295" s="168"/>
      <c r="AK295" s="168"/>
      <c r="AL295" s="168"/>
      <c r="AM295" s="168"/>
      <c r="AN295" s="168"/>
      <c r="AO295" s="168"/>
      <c r="AP295" s="168"/>
      <c r="AQ295" s="168"/>
      <c r="AR295" s="168"/>
      <c r="AS295" s="168"/>
      <c r="AT295" s="168"/>
      <c r="AU295" s="168"/>
      <c r="AV295" s="168"/>
      <c r="AW295" s="168"/>
      <c r="AX295" s="168"/>
      <c r="AY295" s="168"/>
      <c r="AZ295" s="168"/>
      <c r="BA295" s="168"/>
      <c r="BB295" s="168"/>
      <c r="BC295" s="168"/>
      <c r="BD295" s="168"/>
      <c r="BE295" s="168"/>
      <c r="BF295" s="168"/>
      <c r="BG295" s="168"/>
      <c r="BH295" s="168"/>
      <c r="BI295" s="168"/>
      <c r="BJ295" s="168"/>
      <c r="BK295" s="168"/>
      <c r="BL295" s="168"/>
      <c r="BM295" s="157"/>
      <c r="BN295" s="157"/>
      <c r="BO295" s="157"/>
      <c r="BP295" s="157"/>
      <c r="BQ295" s="157"/>
      <c r="BR295" s="68"/>
      <c r="BS295" s="68"/>
      <c r="BT295" s="68"/>
      <c r="BU295" s="68"/>
      <c r="BV295" s="68"/>
      <c r="BW295" s="68"/>
      <c r="BX295" s="68"/>
      <c r="BY295" s="68"/>
      <c r="BZ295" s="68"/>
      <c r="CA295" s="68"/>
      <c r="CB295" s="68"/>
      <c r="CC295" s="68"/>
      <c r="CD295" s="68"/>
      <c r="CE295" s="68"/>
    </row>
    <row r="296" spans="1:83" ht="24" thickBot="1">
      <c r="A296" s="173"/>
      <c r="B296" s="172"/>
      <c r="C296" s="173"/>
      <c r="D296" s="173"/>
      <c r="E296" s="173"/>
      <c r="F296" s="173"/>
      <c r="G296" s="173"/>
      <c r="H296" s="173"/>
      <c r="I296" s="173"/>
      <c r="J296" s="173"/>
      <c r="K296" s="173"/>
      <c r="L296" s="173"/>
      <c r="M296" s="173"/>
      <c r="N296" s="173"/>
      <c r="O296" s="173"/>
      <c r="P296" s="173"/>
      <c r="Q296" s="173"/>
      <c r="R296" s="173"/>
      <c r="S296" s="173"/>
      <c r="T296" s="173"/>
      <c r="U296" s="173"/>
      <c r="V296" s="173"/>
      <c r="W296" s="173"/>
      <c r="X296" s="173"/>
      <c r="Y296" s="173"/>
      <c r="Z296" s="173"/>
      <c r="AA296" s="173"/>
      <c r="AB296" s="173"/>
      <c r="AC296" s="173"/>
      <c r="AD296" s="173"/>
      <c r="AE296" s="173"/>
      <c r="AF296" s="173"/>
      <c r="AG296" s="173"/>
      <c r="AH296" s="173"/>
      <c r="AI296" s="166"/>
      <c r="AJ296" s="166"/>
      <c r="AK296" s="166"/>
      <c r="AL296" s="166"/>
      <c r="AM296" s="166"/>
      <c r="AN296" s="166"/>
      <c r="AO296" s="166"/>
      <c r="AP296" s="166"/>
      <c r="AQ296" s="166"/>
      <c r="AR296" s="166"/>
      <c r="AS296" s="166"/>
      <c r="AT296" s="166"/>
      <c r="AU296" s="166"/>
      <c r="AV296" s="166"/>
      <c r="AW296" s="166"/>
      <c r="AX296" s="166"/>
      <c r="AY296" s="166"/>
      <c r="AZ296" s="166"/>
      <c r="BA296" s="166"/>
      <c r="BB296" s="166"/>
      <c r="BC296" s="166"/>
      <c r="BD296" s="166"/>
      <c r="BE296" s="166"/>
      <c r="BF296" s="166"/>
      <c r="BG296" s="166"/>
      <c r="BH296" s="166"/>
      <c r="BI296" s="166"/>
      <c r="BJ296" s="166"/>
      <c r="BK296" s="166"/>
      <c r="BL296" s="166"/>
      <c r="BM296" s="68"/>
      <c r="BN296" s="68"/>
      <c r="BO296" s="68"/>
      <c r="BP296" s="68"/>
      <c r="BQ296" s="68"/>
      <c r="BR296" s="68"/>
      <c r="BS296" s="68"/>
      <c r="BT296" s="68"/>
      <c r="BU296" s="68"/>
      <c r="BV296" s="68"/>
      <c r="BW296" s="68"/>
      <c r="BX296" s="68"/>
      <c r="BY296" s="68"/>
      <c r="BZ296" s="68"/>
      <c r="CA296" s="68"/>
      <c r="CB296" s="68"/>
      <c r="CC296" s="68"/>
      <c r="CD296" s="68"/>
      <c r="CE296" s="68"/>
    </row>
    <row r="297" spans="1:83" ht="24" thickBot="1">
      <c r="A297" s="233" t="s">
        <v>142</v>
      </c>
      <c r="B297" s="234"/>
      <c r="C297" s="235"/>
      <c r="D297" s="173"/>
      <c r="E297" s="173"/>
      <c r="F297" s="173"/>
      <c r="G297" s="173"/>
      <c r="H297" s="173"/>
      <c r="I297" s="173"/>
      <c r="J297" s="173"/>
      <c r="K297" s="173"/>
      <c r="L297" s="173"/>
      <c r="M297" s="173"/>
      <c r="N297" s="173"/>
      <c r="O297" s="173"/>
      <c r="P297" s="173"/>
      <c r="Q297" s="173"/>
      <c r="R297" s="173"/>
      <c r="S297" s="173"/>
      <c r="T297" s="173"/>
      <c r="U297" s="173"/>
      <c r="V297" s="173"/>
      <c r="W297" s="173"/>
      <c r="X297" s="173"/>
      <c r="Y297" s="173"/>
      <c r="Z297" s="173"/>
      <c r="AA297" s="173"/>
      <c r="AB297" s="173"/>
      <c r="AC297" s="173"/>
      <c r="AD297" s="173"/>
      <c r="AE297" s="173"/>
      <c r="AF297" s="173"/>
      <c r="AG297" s="173"/>
      <c r="AH297" s="173"/>
      <c r="AI297" s="166"/>
      <c r="AJ297" s="166"/>
      <c r="AK297" s="166"/>
      <c r="AL297" s="166"/>
      <c r="AM297" s="166"/>
      <c r="AN297" s="166"/>
      <c r="AO297" s="166"/>
      <c r="AP297" s="166"/>
      <c r="AQ297" s="166"/>
      <c r="AR297" s="166"/>
      <c r="AS297" s="166"/>
      <c r="AT297" s="166"/>
      <c r="AU297" s="166"/>
      <c r="AV297" s="166"/>
      <c r="AW297" s="166"/>
      <c r="AX297" s="166"/>
      <c r="AY297" s="166"/>
      <c r="AZ297" s="166"/>
      <c r="BA297" s="166"/>
      <c r="BB297" s="166"/>
      <c r="BC297" s="166"/>
      <c r="BD297" s="166"/>
      <c r="BE297" s="166"/>
      <c r="BF297" s="166"/>
      <c r="BG297" s="166"/>
      <c r="BH297" s="166"/>
      <c r="BI297" s="166"/>
      <c r="BJ297" s="166"/>
      <c r="BK297" s="166"/>
      <c r="BL297" s="166"/>
      <c r="BM297" s="68"/>
      <c r="BN297" s="68"/>
      <c r="BO297" s="68"/>
      <c r="BP297" s="68"/>
      <c r="BQ297" s="68"/>
      <c r="BR297" s="68"/>
      <c r="BS297" s="68"/>
      <c r="BT297" s="68"/>
      <c r="BU297" s="68"/>
      <c r="BV297" s="68"/>
      <c r="BW297" s="68"/>
      <c r="BX297" s="68"/>
      <c r="BY297" s="68"/>
      <c r="BZ297" s="68"/>
      <c r="CA297" s="68"/>
      <c r="CB297" s="68"/>
      <c r="CC297" s="68"/>
      <c r="CD297" s="68"/>
      <c r="CE297" s="68"/>
    </row>
    <row r="298" spans="1:83" ht="24" thickBot="1">
      <c r="A298" s="173"/>
      <c r="B298" s="174"/>
      <c r="C298" s="173"/>
      <c r="D298" s="173"/>
      <c r="E298" s="173"/>
      <c r="F298" s="173"/>
      <c r="G298" s="173"/>
      <c r="H298" s="173"/>
      <c r="I298" s="173"/>
      <c r="J298" s="173"/>
      <c r="K298" s="173"/>
      <c r="L298" s="173"/>
      <c r="M298" s="173"/>
      <c r="N298" s="173"/>
      <c r="O298" s="173"/>
      <c r="P298" s="173"/>
      <c r="Q298" s="173"/>
      <c r="R298" s="173"/>
      <c r="S298" s="173"/>
      <c r="T298" s="173"/>
      <c r="U298" s="173"/>
      <c r="V298" s="173"/>
      <c r="W298" s="173"/>
      <c r="X298" s="173"/>
      <c r="Y298" s="173"/>
      <c r="Z298" s="173"/>
      <c r="AA298" s="173"/>
      <c r="AB298" s="173"/>
      <c r="AC298" s="173"/>
      <c r="AD298" s="173"/>
      <c r="AE298" s="173"/>
      <c r="AF298" s="173"/>
      <c r="AG298" s="173"/>
      <c r="AH298" s="173"/>
      <c r="AI298" s="166"/>
      <c r="AJ298" s="166"/>
      <c r="AK298" s="166"/>
      <c r="AL298" s="166"/>
      <c r="AM298" s="166"/>
      <c r="AN298" s="166"/>
      <c r="AO298" s="166"/>
      <c r="AP298" s="166"/>
      <c r="AQ298" s="166"/>
      <c r="AR298" s="166"/>
      <c r="AS298" s="166"/>
      <c r="AT298" s="166"/>
      <c r="AU298" s="166"/>
      <c r="AV298" s="166"/>
      <c r="AW298" s="166"/>
      <c r="AX298" s="166"/>
      <c r="AY298" s="166"/>
      <c r="AZ298" s="166"/>
      <c r="BA298" s="166"/>
      <c r="BB298" s="166"/>
      <c r="BC298" s="166"/>
      <c r="BD298" s="166"/>
      <c r="BE298" s="166"/>
      <c r="BF298" s="166"/>
      <c r="BG298" s="166"/>
      <c r="BH298" s="166"/>
      <c r="BI298" s="166"/>
      <c r="BJ298" s="166"/>
      <c r="BK298" s="166"/>
      <c r="BL298" s="166"/>
      <c r="BM298" s="68"/>
      <c r="BN298" s="68"/>
      <c r="BO298" s="68"/>
      <c r="BP298" s="68"/>
      <c r="BQ298" s="68"/>
      <c r="BR298" s="68"/>
      <c r="BS298" s="68"/>
      <c r="BT298" s="68"/>
      <c r="BU298" s="68"/>
      <c r="BV298" s="68"/>
      <c r="BW298" s="68"/>
      <c r="BX298" s="68"/>
      <c r="BY298" s="68"/>
      <c r="BZ298" s="68"/>
      <c r="CA298" s="68"/>
      <c r="CB298" s="68"/>
      <c r="CC298" s="68"/>
      <c r="CD298" s="68"/>
      <c r="CE298" s="68"/>
    </row>
    <row r="299" spans="1:83" ht="24" thickBot="1">
      <c r="A299" s="233" t="s">
        <v>152</v>
      </c>
      <c r="B299" s="234"/>
      <c r="C299" s="234"/>
      <c r="D299" s="234"/>
      <c r="E299" s="234"/>
      <c r="F299" s="234"/>
      <c r="G299" s="234"/>
      <c r="H299" s="234"/>
      <c r="I299" s="234"/>
      <c r="J299" s="175"/>
      <c r="K299" s="173"/>
      <c r="L299" s="173"/>
      <c r="M299" s="173"/>
      <c r="N299" s="173"/>
      <c r="O299" s="173"/>
      <c r="P299" s="173"/>
      <c r="Q299" s="173"/>
      <c r="R299" s="173"/>
      <c r="S299" s="173"/>
      <c r="T299" s="173"/>
      <c r="U299" s="173"/>
      <c r="V299" s="173"/>
      <c r="W299" s="173"/>
      <c r="X299" s="173"/>
      <c r="Y299" s="173"/>
      <c r="Z299" s="173"/>
      <c r="AA299" s="173"/>
      <c r="AB299" s="173"/>
      <c r="AC299" s="173"/>
      <c r="AD299" s="173"/>
      <c r="AE299" s="173"/>
      <c r="AF299" s="173"/>
      <c r="AG299" s="173"/>
      <c r="AH299" s="173"/>
      <c r="AI299" s="166"/>
      <c r="AJ299" s="166"/>
      <c r="AK299" s="166"/>
      <c r="AL299" s="166"/>
      <c r="AM299" s="166"/>
      <c r="AN299" s="166"/>
      <c r="AO299" s="166"/>
      <c r="AP299" s="166"/>
      <c r="AQ299" s="166"/>
      <c r="AR299" s="166"/>
      <c r="AS299" s="166"/>
      <c r="AT299" s="166"/>
      <c r="AU299" s="166"/>
      <c r="AV299" s="166"/>
      <c r="AW299" s="166"/>
      <c r="AX299" s="166"/>
      <c r="AY299" s="166"/>
      <c r="AZ299" s="166"/>
      <c r="BA299" s="166"/>
      <c r="BB299" s="166"/>
      <c r="BC299" s="166"/>
      <c r="BD299" s="166"/>
      <c r="BE299" s="166"/>
      <c r="BF299" s="166"/>
      <c r="BG299" s="166"/>
      <c r="BH299" s="166"/>
      <c r="BI299" s="166"/>
      <c r="BJ299" s="166"/>
      <c r="BK299" s="166"/>
      <c r="BL299" s="166"/>
      <c r="BM299" s="68"/>
      <c r="BN299" s="68"/>
      <c r="BO299" s="68"/>
      <c r="BP299" s="68"/>
      <c r="BQ299" s="68"/>
      <c r="BR299" s="68"/>
      <c r="BS299" s="68"/>
      <c r="BT299" s="68"/>
      <c r="BU299" s="68"/>
      <c r="BV299" s="68"/>
      <c r="BW299" s="68"/>
      <c r="BX299" s="68"/>
      <c r="BY299" s="68"/>
      <c r="BZ299" s="68"/>
      <c r="CA299" s="68"/>
      <c r="CB299" s="68"/>
      <c r="CC299" s="68"/>
      <c r="CD299" s="68"/>
      <c r="CE299" s="68"/>
    </row>
    <row r="300" spans="1:83" ht="18.75" thickBot="1">
      <c r="A300" s="166"/>
      <c r="B300" s="90"/>
      <c r="C300" s="166"/>
      <c r="D300" s="166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  <c r="Y300" s="166"/>
      <c r="Z300" s="166"/>
      <c r="AA300" s="166"/>
      <c r="AB300" s="166"/>
      <c r="AC300" s="166"/>
      <c r="AD300" s="166"/>
      <c r="AE300" s="166"/>
      <c r="AF300" s="166"/>
      <c r="AG300" s="166"/>
      <c r="AH300" s="166"/>
      <c r="AI300" s="166"/>
      <c r="AJ300" s="166"/>
      <c r="AK300" s="166"/>
      <c r="AL300" s="166"/>
      <c r="AM300" s="166"/>
      <c r="AN300" s="166"/>
      <c r="AO300" s="166"/>
      <c r="AP300" s="166"/>
      <c r="AQ300" s="166"/>
      <c r="AR300" s="166"/>
      <c r="AS300" s="166"/>
      <c r="AT300" s="166"/>
      <c r="AU300" s="166"/>
      <c r="AV300" s="166"/>
      <c r="AW300" s="166"/>
      <c r="AX300" s="166"/>
      <c r="AY300" s="166"/>
      <c r="AZ300" s="166"/>
      <c r="BA300" s="166"/>
      <c r="BB300" s="166"/>
      <c r="BC300" s="166"/>
      <c r="BD300" s="166"/>
      <c r="BE300" s="166"/>
      <c r="BF300" s="166"/>
      <c r="BG300" s="166"/>
      <c r="BH300" s="166"/>
      <c r="BI300" s="166"/>
      <c r="BJ300" s="166"/>
      <c r="BK300" s="166"/>
      <c r="BL300" s="166"/>
      <c r="BM300" s="68"/>
      <c r="BN300" s="68"/>
      <c r="BO300" s="68"/>
      <c r="BP300" s="68"/>
      <c r="BQ300" s="68"/>
      <c r="BR300" s="68"/>
      <c r="BS300" s="68"/>
      <c r="BT300" s="68"/>
      <c r="BU300" s="68"/>
      <c r="BV300" s="68"/>
      <c r="BW300" s="68"/>
      <c r="BX300" s="68"/>
      <c r="BY300" s="68"/>
      <c r="BZ300" s="68"/>
      <c r="CA300" s="68"/>
      <c r="CB300" s="68"/>
      <c r="CC300" s="68"/>
      <c r="CD300" s="68"/>
      <c r="CE300" s="68"/>
    </row>
    <row r="301" spans="1:83" ht="18.75" thickBot="1">
      <c r="A301" s="166"/>
      <c r="B301" s="169"/>
      <c r="C301" s="170"/>
      <c r="D301" s="170"/>
      <c r="E301" s="170"/>
      <c r="F301" s="170"/>
      <c r="G301" s="170"/>
      <c r="H301" s="170"/>
      <c r="I301" s="170"/>
      <c r="J301" s="170"/>
      <c r="K301" s="170"/>
      <c r="L301" s="170"/>
      <c r="M301" s="170"/>
      <c r="N301" s="170"/>
      <c r="O301" s="291" t="s">
        <v>2</v>
      </c>
      <c r="P301" s="292"/>
      <c r="Q301" s="292"/>
      <c r="R301" s="293"/>
      <c r="S301" s="294" t="s">
        <v>346</v>
      </c>
      <c r="T301" s="295"/>
      <c r="U301" s="296"/>
      <c r="V301" s="248" t="s">
        <v>3</v>
      </c>
      <c r="W301" s="249"/>
      <c r="X301" s="249"/>
      <c r="Y301" s="250"/>
      <c r="Z301" s="297" t="s">
        <v>4</v>
      </c>
      <c r="AA301" s="298"/>
      <c r="AB301" s="298"/>
      <c r="AC301" s="299"/>
      <c r="AD301" s="242" t="s">
        <v>5</v>
      </c>
      <c r="AE301" s="243"/>
      <c r="AF301" s="243"/>
      <c r="AG301" s="244"/>
      <c r="AH301" s="262" t="s">
        <v>6</v>
      </c>
      <c r="AI301" s="263"/>
      <c r="AJ301" s="263"/>
      <c r="AK301" s="264"/>
      <c r="AL301" s="257" t="s">
        <v>7</v>
      </c>
      <c r="AM301" s="258"/>
      <c r="AN301" s="258"/>
      <c r="AO301" s="259"/>
      <c r="AP301" s="223" t="s">
        <v>8</v>
      </c>
      <c r="AQ301" s="224"/>
      <c r="AR301" s="224"/>
      <c r="AS301" s="224"/>
      <c r="AT301" s="225" t="s">
        <v>9</v>
      </c>
      <c r="AU301" s="226"/>
      <c r="AV301" s="226"/>
      <c r="AW301" s="226"/>
      <c r="AX301" s="227" t="s">
        <v>10</v>
      </c>
      <c r="AY301" s="228"/>
      <c r="AZ301" s="228"/>
      <c r="BA301" s="229"/>
      <c r="BB301" s="230" t="s">
        <v>11</v>
      </c>
      <c r="BC301" s="231"/>
      <c r="BD301" s="231"/>
      <c r="BE301" s="232"/>
      <c r="BF301" s="170"/>
      <c r="BG301" s="171"/>
      <c r="BH301" s="241"/>
      <c r="BI301" s="241"/>
      <c r="BJ301" s="241"/>
      <c r="BK301" s="241"/>
      <c r="BL301" s="241"/>
      <c r="BM301" s="155"/>
      <c r="BN301" s="155"/>
      <c r="BO301" s="155"/>
      <c r="BP301" s="68"/>
      <c r="BQ301" s="68"/>
      <c r="BR301" s="68"/>
      <c r="BS301" s="68"/>
      <c r="BT301" s="68"/>
      <c r="BU301" s="68"/>
      <c r="BV301" s="68"/>
      <c r="BW301" s="68"/>
      <c r="BX301" s="68"/>
      <c r="BY301" s="68"/>
      <c r="BZ301" s="68"/>
      <c r="CA301" s="68"/>
      <c r="CB301" s="68"/>
      <c r="CC301" s="68"/>
      <c r="CD301" s="68"/>
      <c r="CE301" s="68"/>
    </row>
    <row r="302" spans="1:83" ht="15.75" thickBot="1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8"/>
      <c r="BS302" s="68"/>
      <c r="BT302" s="68"/>
      <c r="BU302" s="68"/>
      <c r="BV302" s="68"/>
      <c r="BW302" s="68"/>
      <c r="BX302" s="68"/>
      <c r="BY302" s="68"/>
      <c r="BZ302" s="68"/>
      <c r="CA302" s="68"/>
      <c r="CB302" s="68"/>
      <c r="CC302" s="68"/>
      <c r="CD302" s="68"/>
      <c r="CE302" s="68"/>
    </row>
    <row r="303" spans="1:83" ht="16.5" thickBot="1">
      <c r="A303" s="239" t="s">
        <v>12</v>
      </c>
      <c r="B303" s="236" t="s">
        <v>13</v>
      </c>
      <c r="C303" s="278" t="s">
        <v>14</v>
      </c>
      <c r="D303" s="279"/>
      <c r="E303" s="279"/>
      <c r="F303" s="279"/>
      <c r="G303" s="279"/>
      <c r="H303" s="279"/>
      <c r="I303" s="279"/>
      <c r="J303" s="279"/>
      <c r="K303" s="280"/>
      <c r="L303" s="284" t="s">
        <v>15</v>
      </c>
      <c r="M303" s="285"/>
      <c r="N303" s="285"/>
      <c r="O303" s="285"/>
      <c r="P303" s="285"/>
      <c r="Q303" s="285"/>
      <c r="R303" s="285"/>
      <c r="S303" s="285"/>
      <c r="T303" s="285"/>
      <c r="U303" s="286"/>
      <c r="V303" s="267" t="s">
        <v>16</v>
      </c>
      <c r="W303" s="268"/>
      <c r="X303" s="268"/>
      <c r="Y303" s="268"/>
      <c r="Z303" s="268"/>
      <c r="AA303" s="268"/>
      <c r="AB303" s="268"/>
      <c r="AC303" s="268"/>
      <c r="AD303" s="268"/>
      <c r="AE303" s="268"/>
      <c r="AF303" s="268"/>
      <c r="AG303" s="269"/>
      <c r="AH303" s="276" t="s">
        <v>17</v>
      </c>
      <c r="AI303" s="276"/>
      <c r="AJ303" s="276"/>
      <c r="AK303" s="276"/>
      <c r="AL303" s="276"/>
      <c r="AM303" s="276"/>
      <c r="AN303" s="276"/>
      <c r="AO303" s="276"/>
      <c r="AP303" s="276"/>
      <c r="AQ303" s="276"/>
      <c r="AR303" s="276"/>
      <c r="AS303" s="276"/>
      <c r="AT303" s="276"/>
      <c r="AU303" s="276"/>
      <c r="AV303" s="276"/>
      <c r="AW303" s="276"/>
      <c r="AX303" s="276"/>
      <c r="AY303" s="276"/>
      <c r="AZ303" s="276"/>
      <c r="BA303" s="276"/>
      <c r="BB303" s="276"/>
      <c r="BC303" s="276"/>
      <c r="BD303" s="276"/>
      <c r="BE303" s="276"/>
      <c r="BF303" s="276"/>
      <c r="BG303" s="276"/>
      <c r="BH303" s="276"/>
      <c r="BI303" s="276"/>
      <c r="BJ303" s="276"/>
      <c r="BK303" s="276"/>
      <c r="BL303" s="278" t="s">
        <v>18</v>
      </c>
      <c r="BM303" s="279"/>
      <c r="BN303" s="279"/>
      <c r="BO303" s="279"/>
      <c r="BP303" s="279"/>
      <c r="BQ303" s="279"/>
      <c r="BR303" s="279"/>
      <c r="BS303" s="279"/>
      <c r="BT303" s="279"/>
      <c r="BU303" s="275" t="s">
        <v>19</v>
      </c>
      <c r="BV303" s="276"/>
      <c r="BW303" s="276"/>
      <c r="BX303" s="276"/>
      <c r="BY303" s="276"/>
      <c r="BZ303" s="276"/>
      <c r="CA303" s="276"/>
      <c r="CB303" s="277"/>
      <c r="CC303" s="265" t="s">
        <v>123</v>
      </c>
      <c r="CD303" s="260" t="s">
        <v>142</v>
      </c>
      <c r="CE303" s="270" t="s">
        <v>125</v>
      </c>
    </row>
    <row r="304" spans="1:83" ht="30" customHeight="1" thickBot="1">
      <c r="A304" s="240"/>
      <c r="B304" s="237"/>
      <c r="C304" s="281"/>
      <c r="D304" s="282"/>
      <c r="E304" s="282"/>
      <c r="F304" s="282"/>
      <c r="G304" s="282"/>
      <c r="H304" s="282"/>
      <c r="I304" s="282"/>
      <c r="J304" s="282"/>
      <c r="K304" s="283"/>
      <c r="L304" s="287"/>
      <c r="M304" s="288"/>
      <c r="N304" s="288"/>
      <c r="O304" s="288"/>
      <c r="P304" s="288"/>
      <c r="Q304" s="288"/>
      <c r="R304" s="288"/>
      <c r="S304" s="288"/>
      <c r="T304" s="288"/>
      <c r="U304" s="289"/>
      <c r="V304" s="267" t="s">
        <v>20</v>
      </c>
      <c r="W304" s="269"/>
      <c r="X304" s="278" t="s">
        <v>21</v>
      </c>
      <c r="Y304" s="279"/>
      <c r="Z304" s="279"/>
      <c r="AA304" s="279"/>
      <c r="AB304" s="279"/>
      <c r="AC304" s="280"/>
      <c r="AD304" s="278" t="s">
        <v>22</v>
      </c>
      <c r="AE304" s="279"/>
      <c r="AF304" s="279"/>
      <c r="AG304" s="74" t="s">
        <v>23</v>
      </c>
      <c r="AH304" s="275" t="s">
        <v>24</v>
      </c>
      <c r="AI304" s="276"/>
      <c r="AJ304" s="276"/>
      <c r="AK304" s="276"/>
      <c r="AL304" s="276"/>
      <c r="AM304" s="276"/>
      <c r="AN304" s="276"/>
      <c r="AO304" s="276"/>
      <c r="AP304" s="276"/>
      <c r="AQ304" s="276"/>
      <c r="AR304" s="276"/>
      <c r="AS304" s="276"/>
      <c r="AT304" s="276"/>
      <c r="AU304" s="277"/>
      <c r="AV304" s="275" t="s">
        <v>25</v>
      </c>
      <c r="AW304" s="276"/>
      <c r="AX304" s="276"/>
      <c r="AY304" s="276"/>
      <c r="AZ304" s="276"/>
      <c r="BA304" s="276"/>
      <c r="BB304" s="276"/>
      <c r="BC304" s="276"/>
      <c r="BD304" s="276"/>
      <c r="BE304" s="276"/>
      <c r="BF304" s="276"/>
      <c r="BG304" s="276"/>
      <c r="BH304" s="276"/>
      <c r="BI304" s="276"/>
      <c r="BJ304" s="276"/>
      <c r="BK304" s="277"/>
      <c r="BL304" s="281"/>
      <c r="BM304" s="282"/>
      <c r="BN304" s="282"/>
      <c r="BO304" s="282"/>
      <c r="BP304" s="282"/>
      <c r="BQ304" s="282"/>
      <c r="BR304" s="282"/>
      <c r="BS304" s="282"/>
      <c r="BT304" s="282"/>
      <c r="BU304" s="272" t="s">
        <v>26</v>
      </c>
      <c r="BV304" s="273"/>
      <c r="BW304" s="273"/>
      <c r="BX304" s="274"/>
      <c r="BY304" s="275" t="s">
        <v>27</v>
      </c>
      <c r="BZ304" s="276"/>
      <c r="CA304" s="276"/>
      <c r="CB304" s="277"/>
      <c r="CC304" s="266"/>
      <c r="CD304" s="261"/>
      <c r="CE304" s="271"/>
    </row>
    <row r="305" spans="1:83" ht="189.75" thickBot="1">
      <c r="A305" s="240"/>
      <c r="B305" s="238"/>
      <c r="C305" s="1" t="s">
        <v>28</v>
      </c>
      <c r="D305" s="2" t="s">
        <v>29</v>
      </c>
      <c r="E305" s="2" t="s">
        <v>30</v>
      </c>
      <c r="F305" s="2" t="s">
        <v>31</v>
      </c>
      <c r="G305" s="134" t="s">
        <v>153</v>
      </c>
      <c r="H305" s="2" t="s">
        <v>189</v>
      </c>
      <c r="I305" s="2" t="s">
        <v>178</v>
      </c>
      <c r="J305" s="2" t="s">
        <v>32</v>
      </c>
      <c r="K305" s="2" t="s">
        <v>259</v>
      </c>
      <c r="L305" s="3" t="s">
        <v>33</v>
      </c>
      <c r="M305" s="4" t="s">
        <v>34</v>
      </c>
      <c r="N305" s="4" t="s">
        <v>35</v>
      </c>
      <c r="O305" s="4" t="s">
        <v>36</v>
      </c>
      <c r="P305" s="4" t="s">
        <v>37</v>
      </c>
      <c r="Q305" s="4" t="s">
        <v>38</v>
      </c>
      <c r="R305" s="4" t="s">
        <v>39</v>
      </c>
      <c r="S305" s="4" t="s">
        <v>40</v>
      </c>
      <c r="T305" s="4" t="s">
        <v>41</v>
      </c>
      <c r="U305" s="5" t="s">
        <v>42</v>
      </c>
      <c r="V305" s="1" t="s">
        <v>43</v>
      </c>
      <c r="W305" s="6" t="s">
        <v>44</v>
      </c>
      <c r="X305" s="1" t="s">
        <v>45</v>
      </c>
      <c r="Y305" s="2" t="s">
        <v>46</v>
      </c>
      <c r="Z305" s="2" t="s">
        <v>47</v>
      </c>
      <c r="AA305" s="2" t="s">
        <v>48</v>
      </c>
      <c r="AB305" s="76" t="s">
        <v>49</v>
      </c>
      <c r="AC305" s="6" t="s">
        <v>50</v>
      </c>
      <c r="AD305" s="1" t="s">
        <v>51</v>
      </c>
      <c r="AE305" s="76" t="s">
        <v>52</v>
      </c>
      <c r="AF305" s="77" t="s">
        <v>53</v>
      </c>
      <c r="AG305" s="78" t="s">
        <v>54</v>
      </c>
      <c r="AH305" s="3" t="s">
        <v>55</v>
      </c>
      <c r="AI305" s="79" t="s">
        <v>56</v>
      </c>
      <c r="AJ305" s="4" t="s">
        <v>57</v>
      </c>
      <c r="AK305" s="80" t="s">
        <v>58</v>
      </c>
      <c r="AL305" s="4" t="s">
        <v>218</v>
      </c>
      <c r="AM305" s="4" t="s">
        <v>59</v>
      </c>
      <c r="AN305" s="4" t="s">
        <v>60</v>
      </c>
      <c r="AO305" s="4" t="s">
        <v>61</v>
      </c>
      <c r="AP305" s="4" t="s">
        <v>62</v>
      </c>
      <c r="AQ305" s="7" t="s">
        <v>237</v>
      </c>
      <c r="AR305" s="7" t="s">
        <v>236</v>
      </c>
      <c r="AS305" s="7" t="s">
        <v>217</v>
      </c>
      <c r="AT305" s="111" t="s">
        <v>63</v>
      </c>
      <c r="AU305" s="8" t="s">
        <v>190</v>
      </c>
      <c r="AV305" s="17" t="s">
        <v>64</v>
      </c>
      <c r="AW305" s="18" t="s">
        <v>65</v>
      </c>
      <c r="AX305" s="19" t="s">
        <v>66</v>
      </c>
      <c r="AY305" s="19" t="s">
        <v>67</v>
      </c>
      <c r="AZ305" s="19" t="s">
        <v>68</v>
      </c>
      <c r="BA305" s="19" t="s">
        <v>265</v>
      </c>
      <c r="BB305" s="19" t="s">
        <v>69</v>
      </c>
      <c r="BC305" s="19" t="s">
        <v>70</v>
      </c>
      <c r="BD305" s="67" t="s">
        <v>71</v>
      </c>
      <c r="BE305" s="67" t="s">
        <v>219</v>
      </c>
      <c r="BF305" s="19" t="s">
        <v>72</v>
      </c>
      <c r="BG305" s="19" t="s">
        <v>73</v>
      </c>
      <c r="BH305" s="8" t="s">
        <v>74</v>
      </c>
      <c r="BI305" s="8" t="s">
        <v>75</v>
      </c>
      <c r="BJ305" s="8"/>
      <c r="BK305" s="81" t="s">
        <v>76</v>
      </c>
      <c r="BL305" s="1" t="s">
        <v>180</v>
      </c>
      <c r="BM305" s="2" t="s">
        <v>181</v>
      </c>
      <c r="BN305" s="2" t="s">
        <v>77</v>
      </c>
      <c r="BO305" s="2" t="s">
        <v>182</v>
      </c>
      <c r="BP305" s="2" t="s">
        <v>183</v>
      </c>
      <c r="BQ305" s="2" t="s">
        <v>184</v>
      </c>
      <c r="BR305" s="2" t="s">
        <v>78</v>
      </c>
      <c r="BS305" s="2" t="s">
        <v>79</v>
      </c>
      <c r="BT305" s="2" t="s">
        <v>80</v>
      </c>
      <c r="BU305" s="3" t="s">
        <v>81</v>
      </c>
      <c r="BV305" s="4" t="s">
        <v>82</v>
      </c>
      <c r="BW305" s="4" t="s">
        <v>83</v>
      </c>
      <c r="BX305" s="7" t="s">
        <v>84</v>
      </c>
      <c r="BY305" s="62" t="s">
        <v>85</v>
      </c>
      <c r="BZ305" s="63" t="s">
        <v>86</v>
      </c>
      <c r="CA305" s="63" t="s">
        <v>87</v>
      </c>
      <c r="CB305" s="64" t="s">
        <v>88</v>
      </c>
      <c r="CC305" s="237"/>
      <c r="CD305" s="261"/>
      <c r="CE305" s="271"/>
    </row>
    <row r="306" spans="1:83" ht="16.5" customHeight="1" thickBot="1">
      <c r="A306" s="135">
        <v>1</v>
      </c>
      <c r="B306" s="52" t="s">
        <v>334</v>
      </c>
      <c r="C306" s="40">
        <v>1</v>
      </c>
      <c r="D306" s="41">
        <v>1</v>
      </c>
      <c r="E306" s="41">
        <v>5</v>
      </c>
      <c r="F306" s="41"/>
      <c r="G306" s="41"/>
      <c r="H306" s="41"/>
      <c r="I306" s="41">
        <v>5</v>
      </c>
      <c r="J306" s="41">
        <v>5</v>
      </c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>
        <v>1</v>
      </c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51"/>
      <c r="BM306" s="51"/>
      <c r="BN306" s="51"/>
      <c r="BO306" s="41"/>
      <c r="BP306" s="41"/>
      <c r="BQ306" s="41"/>
      <c r="BR306" s="41"/>
      <c r="BS306" s="41"/>
      <c r="BT306" s="41"/>
      <c r="BU306" s="41">
        <v>3</v>
      </c>
      <c r="BV306" s="41">
        <v>3</v>
      </c>
      <c r="BW306" s="41"/>
      <c r="BX306" s="41"/>
      <c r="BY306" s="41">
        <v>4</v>
      </c>
      <c r="BZ306" s="41">
        <v>4</v>
      </c>
      <c r="CA306" s="41"/>
      <c r="CB306" s="42">
        <v>1</v>
      </c>
      <c r="CC306" s="136">
        <f aca="true" t="shared" si="27" ref="CC306:CC327">SUM(C306:CB306)</f>
        <v>33</v>
      </c>
      <c r="CD306" s="52" t="s">
        <v>295</v>
      </c>
      <c r="CE306" s="91" t="s">
        <v>126</v>
      </c>
    </row>
    <row r="307" spans="1:83" ht="16.5" customHeight="1">
      <c r="A307" s="137">
        <v>2</v>
      </c>
      <c r="B307" s="53" t="s">
        <v>296</v>
      </c>
      <c r="C307" s="43">
        <v>1</v>
      </c>
      <c r="D307" s="44">
        <v>1</v>
      </c>
      <c r="E307" s="44">
        <v>5</v>
      </c>
      <c r="F307" s="44"/>
      <c r="G307" s="44"/>
      <c r="H307" s="44"/>
      <c r="I307" s="44">
        <v>1</v>
      </c>
      <c r="J307" s="44">
        <v>5</v>
      </c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>
        <v>3</v>
      </c>
      <c r="BV307" s="44">
        <v>3</v>
      </c>
      <c r="BW307" s="44"/>
      <c r="BX307" s="44"/>
      <c r="BY307" s="44">
        <v>4</v>
      </c>
      <c r="BZ307" s="44">
        <v>4</v>
      </c>
      <c r="CA307" s="44"/>
      <c r="CB307" s="45"/>
      <c r="CC307" s="130">
        <f t="shared" si="27"/>
        <v>27</v>
      </c>
      <c r="CD307" s="53" t="s">
        <v>296</v>
      </c>
      <c r="CE307" s="92" t="s">
        <v>127</v>
      </c>
    </row>
    <row r="308" spans="1:83" ht="16.5" customHeight="1">
      <c r="A308" s="137">
        <v>3</v>
      </c>
      <c r="B308" s="53" t="s">
        <v>297</v>
      </c>
      <c r="C308" s="43">
        <v>1</v>
      </c>
      <c r="D308" s="44">
        <v>1</v>
      </c>
      <c r="E308" s="44">
        <v>5</v>
      </c>
      <c r="F308" s="44"/>
      <c r="G308" s="44"/>
      <c r="H308" s="44"/>
      <c r="I308" s="44">
        <v>1</v>
      </c>
      <c r="J308" s="44">
        <v>5</v>
      </c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>
        <v>1</v>
      </c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>
        <v>3</v>
      </c>
      <c r="BV308" s="44">
        <v>4</v>
      </c>
      <c r="BW308" s="44"/>
      <c r="BX308" s="44"/>
      <c r="BY308" s="44">
        <v>4</v>
      </c>
      <c r="BZ308" s="44">
        <v>4</v>
      </c>
      <c r="CA308" s="44">
        <v>1</v>
      </c>
      <c r="CB308" s="45"/>
      <c r="CC308" s="130">
        <f t="shared" si="27"/>
        <v>30</v>
      </c>
      <c r="CD308" s="53" t="s">
        <v>297</v>
      </c>
      <c r="CE308" s="92" t="s">
        <v>128</v>
      </c>
    </row>
    <row r="309" spans="1:83" ht="16.5" customHeight="1">
      <c r="A309" s="137">
        <v>4</v>
      </c>
      <c r="B309" s="53" t="s">
        <v>298</v>
      </c>
      <c r="C309" s="43">
        <v>1</v>
      </c>
      <c r="D309" s="44">
        <v>1</v>
      </c>
      <c r="E309" s="44">
        <v>5</v>
      </c>
      <c r="F309" s="44"/>
      <c r="G309" s="44"/>
      <c r="H309" s="44"/>
      <c r="I309" s="44">
        <v>1</v>
      </c>
      <c r="J309" s="44">
        <v>5</v>
      </c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>
        <v>1</v>
      </c>
      <c r="BV309" s="44">
        <v>1</v>
      </c>
      <c r="BW309" s="44">
        <v>5</v>
      </c>
      <c r="BX309" s="44">
        <v>5</v>
      </c>
      <c r="BY309" s="44">
        <v>5</v>
      </c>
      <c r="BZ309" s="44">
        <v>2</v>
      </c>
      <c r="CA309" s="44"/>
      <c r="CB309" s="45"/>
      <c r="CC309" s="130">
        <f t="shared" si="27"/>
        <v>32</v>
      </c>
      <c r="CD309" s="53" t="s">
        <v>298</v>
      </c>
      <c r="CE309" s="92" t="s">
        <v>129</v>
      </c>
    </row>
    <row r="310" spans="1:83" ht="16.5" customHeight="1">
      <c r="A310" s="137">
        <v>5</v>
      </c>
      <c r="B310" s="53" t="s">
        <v>299</v>
      </c>
      <c r="C310" s="43"/>
      <c r="D310" s="44"/>
      <c r="E310" s="44">
        <v>5</v>
      </c>
      <c r="F310" s="44">
        <v>5</v>
      </c>
      <c r="G310" s="44"/>
      <c r="H310" s="44"/>
      <c r="I310" s="44">
        <v>1</v>
      </c>
      <c r="J310" s="44">
        <v>5</v>
      </c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>
        <v>5</v>
      </c>
      <c r="BV310" s="44">
        <v>5</v>
      </c>
      <c r="BW310" s="44"/>
      <c r="BX310" s="44"/>
      <c r="BY310" s="44">
        <v>4</v>
      </c>
      <c r="BZ310" s="44">
        <v>4</v>
      </c>
      <c r="CA310" s="44">
        <v>1</v>
      </c>
      <c r="CB310" s="45">
        <v>1</v>
      </c>
      <c r="CC310" s="130">
        <f t="shared" si="27"/>
        <v>36</v>
      </c>
      <c r="CD310" s="53" t="s">
        <v>299</v>
      </c>
      <c r="CE310" s="92" t="s">
        <v>130</v>
      </c>
    </row>
    <row r="311" spans="1:83" ht="16.5" customHeight="1">
      <c r="A311" s="137">
        <v>6</v>
      </c>
      <c r="B311" s="53" t="s">
        <v>300</v>
      </c>
      <c r="C311" s="43">
        <v>1</v>
      </c>
      <c r="D311" s="44">
        <v>1</v>
      </c>
      <c r="E311" s="44">
        <v>5</v>
      </c>
      <c r="F311" s="44"/>
      <c r="G311" s="44"/>
      <c r="H311" s="44"/>
      <c r="I311" s="44">
        <v>1</v>
      </c>
      <c r="J311" s="44">
        <v>2</v>
      </c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>
        <v>1</v>
      </c>
      <c r="BV311" s="44">
        <v>1</v>
      </c>
      <c r="BW311" s="44">
        <v>5</v>
      </c>
      <c r="BX311" s="44">
        <v>5</v>
      </c>
      <c r="BY311" s="44"/>
      <c r="BZ311" s="44"/>
      <c r="CA311" s="44"/>
      <c r="CB311" s="45"/>
      <c r="CC311" s="130">
        <f t="shared" si="27"/>
        <v>22</v>
      </c>
      <c r="CD311" s="53" t="s">
        <v>300</v>
      </c>
      <c r="CE311" s="92" t="s">
        <v>131</v>
      </c>
    </row>
    <row r="312" spans="1:83" ht="16.5" customHeight="1">
      <c r="A312" s="137">
        <v>7</v>
      </c>
      <c r="B312" s="53" t="s">
        <v>301</v>
      </c>
      <c r="C312" s="46">
        <v>5</v>
      </c>
      <c r="D312" s="44">
        <v>1</v>
      </c>
      <c r="E312" s="44">
        <v>5</v>
      </c>
      <c r="F312" s="44">
        <v>5</v>
      </c>
      <c r="G312" s="44"/>
      <c r="H312" s="44"/>
      <c r="I312" s="44">
        <v>1</v>
      </c>
      <c r="J312" s="44">
        <v>5</v>
      </c>
      <c r="K312" s="44"/>
      <c r="L312" s="44"/>
      <c r="M312" s="44"/>
      <c r="N312" s="44"/>
      <c r="O312" s="44"/>
      <c r="P312" s="44"/>
      <c r="Q312" s="44"/>
      <c r="R312" s="44"/>
      <c r="S312" s="44"/>
      <c r="T312" s="44">
        <v>5</v>
      </c>
      <c r="U312" s="44"/>
      <c r="V312" s="44"/>
      <c r="W312" s="44"/>
      <c r="X312" s="44">
        <v>5</v>
      </c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>
        <v>1</v>
      </c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8"/>
      <c r="BM312" s="48"/>
      <c r="BN312" s="48"/>
      <c r="BO312" s="48"/>
      <c r="BP312" s="48"/>
      <c r="BQ312" s="48"/>
      <c r="BR312" s="44"/>
      <c r="BS312" s="44"/>
      <c r="BT312" s="44"/>
      <c r="BU312" s="44">
        <v>3</v>
      </c>
      <c r="BV312" s="44">
        <v>3</v>
      </c>
      <c r="BW312" s="44"/>
      <c r="BX312" s="44"/>
      <c r="BY312" s="44">
        <v>2</v>
      </c>
      <c r="BZ312" s="44">
        <v>4</v>
      </c>
      <c r="CA312" s="44">
        <v>1</v>
      </c>
      <c r="CB312" s="45">
        <v>2</v>
      </c>
      <c r="CC312" s="130">
        <f t="shared" si="27"/>
        <v>48</v>
      </c>
      <c r="CD312" s="53" t="s">
        <v>301</v>
      </c>
      <c r="CE312" s="92" t="s">
        <v>132</v>
      </c>
    </row>
    <row r="313" spans="1:83" ht="16.5" customHeight="1">
      <c r="A313" s="137">
        <v>8</v>
      </c>
      <c r="B313" s="53" t="s">
        <v>302</v>
      </c>
      <c r="C313" s="43">
        <v>5</v>
      </c>
      <c r="D313" s="44">
        <v>5</v>
      </c>
      <c r="E313" s="44">
        <v>5</v>
      </c>
      <c r="F313" s="44"/>
      <c r="G313" s="44"/>
      <c r="H313" s="44"/>
      <c r="I313" s="44">
        <v>5</v>
      </c>
      <c r="J313" s="44">
        <v>5</v>
      </c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>
        <v>4</v>
      </c>
      <c r="BV313" s="44">
        <v>5</v>
      </c>
      <c r="BW313" s="44"/>
      <c r="BX313" s="44"/>
      <c r="BY313" s="44">
        <v>4</v>
      </c>
      <c r="BZ313" s="44">
        <v>4</v>
      </c>
      <c r="CA313" s="44">
        <v>2</v>
      </c>
      <c r="CB313" s="45">
        <v>2</v>
      </c>
      <c r="CC313" s="130">
        <f t="shared" si="27"/>
        <v>46</v>
      </c>
      <c r="CD313" s="53" t="s">
        <v>302</v>
      </c>
      <c r="CE313" s="92" t="s">
        <v>133</v>
      </c>
    </row>
    <row r="314" spans="1:83" ht="16.5" customHeight="1">
      <c r="A314" s="137">
        <v>9</v>
      </c>
      <c r="B314" s="53" t="s">
        <v>303</v>
      </c>
      <c r="C314" s="43">
        <v>1</v>
      </c>
      <c r="D314" s="44">
        <v>1</v>
      </c>
      <c r="E314" s="44">
        <v>5</v>
      </c>
      <c r="F314" s="44"/>
      <c r="G314" s="44"/>
      <c r="H314" s="44"/>
      <c r="I314" s="44">
        <v>3</v>
      </c>
      <c r="J314" s="44">
        <v>2</v>
      </c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>
        <v>1</v>
      </c>
      <c r="BV314" s="44">
        <v>1</v>
      </c>
      <c r="BW314" s="44">
        <v>5</v>
      </c>
      <c r="BX314" s="44">
        <v>5</v>
      </c>
      <c r="BY314" s="44"/>
      <c r="BZ314" s="44"/>
      <c r="CA314" s="44"/>
      <c r="CB314" s="45"/>
      <c r="CC314" s="130">
        <f t="shared" si="27"/>
        <v>24</v>
      </c>
      <c r="CD314" s="53" t="s">
        <v>303</v>
      </c>
      <c r="CE314" s="92" t="s">
        <v>134</v>
      </c>
    </row>
    <row r="315" spans="1:83" ht="16.5" customHeight="1">
      <c r="A315" s="137">
        <v>10</v>
      </c>
      <c r="B315" s="53" t="s">
        <v>304</v>
      </c>
      <c r="C315" s="43"/>
      <c r="D315" s="44">
        <v>5</v>
      </c>
      <c r="E315" s="44">
        <v>5</v>
      </c>
      <c r="F315" s="44">
        <v>5</v>
      </c>
      <c r="G315" s="44"/>
      <c r="H315" s="44"/>
      <c r="I315" s="44">
        <v>3</v>
      </c>
      <c r="J315" s="44">
        <v>2</v>
      </c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>
        <v>2</v>
      </c>
      <c r="BV315" s="44">
        <v>2</v>
      </c>
      <c r="BW315" s="44"/>
      <c r="BX315" s="44"/>
      <c r="BY315" s="44"/>
      <c r="BZ315" s="44"/>
      <c r="CA315" s="44"/>
      <c r="CB315" s="45"/>
      <c r="CC315" s="130">
        <f t="shared" si="27"/>
        <v>24</v>
      </c>
      <c r="CD315" s="53" t="s">
        <v>304</v>
      </c>
      <c r="CE315" s="92" t="s">
        <v>135</v>
      </c>
    </row>
    <row r="316" spans="1:83" ht="16.5" customHeight="1">
      <c r="A316" s="137">
        <v>11</v>
      </c>
      <c r="B316" s="53" t="s">
        <v>305</v>
      </c>
      <c r="C316" s="43">
        <v>5</v>
      </c>
      <c r="D316" s="44">
        <v>5</v>
      </c>
      <c r="E316" s="44">
        <v>5</v>
      </c>
      <c r="F316" s="44"/>
      <c r="G316" s="44"/>
      <c r="H316" s="44"/>
      <c r="I316" s="44">
        <v>3</v>
      </c>
      <c r="J316" s="44">
        <v>5</v>
      </c>
      <c r="K316" s="44"/>
      <c r="L316" s="44"/>
      <c r="M316" s="44"/>
      <c r="N316" s="44"/>
      <c r="O316" s="44"/>
      <c r="P316" s="44"/>
      <c r="Q316" s="44"/>
      <c r="R316" s="44"/>
      <c r="S316" s="44"/>
      <c r="T316" s="44">
        <v>5</v>
      </c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>
        <v>5</v>
      </c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>
        <v>5</v>
      </c>
      <c r="BV316" s="44">
        <v>5</v>
      </c>
      <c r="BW316" s="44">
        <v>5</v>
      </c>
      <c r="BX316" s="44">
        <v>5</v>
      </c>
      <c r="BY316" s="44">
        <v>5</v>
      </c>
      <c r="BZ316" s="44">
        <v>5</v>
      </c>
      <c r="CA316" s="44">
        <v>3</v>
      </c>
      <c r="CB316" s="45">
        <v>3</v>
      </c>
      <c r="CC316" s="181">
        <f t="shared" si="27"/>
        <v>69</v>
      </c>
      <c r="CD316" s="53" t="s">
        <v>305</v>
      </c>
      <c r="CE316" s="92" t="s">
        <v>136</v>
      </c>
    </row>
    <row r="317" spans="1:83" ht="16.5" customHeight="1">
      <c r="A317" s="137">
        <v>12</v>
      </c>
      <c r="B317" s="53" t="s">
        <v>306</v>
      </c>
      <c r="C317" s="43"/>
      <c r="D317" s="44">
        <v>5</v>
      </c>
      <c r="E317" s="44">
        <v>5</v>
      </c>
      <c r="F317" s="44"/>
      <c r="G317" s="44"/>
      <c r="H317" s="44"/>
      <c r="I317" s="44">
        <v>5</v>
      </c>
      <c r="J317" s="44">
        <v>5</v>
      </c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>
        <v>2</v>
      </c>
      <c r="BV317" s="44">
        <v>5</v>
      </c>
      <c r="BW317" s="44"/>
      <c r="BX317" s="44"/>
      <c r="BY317" s="44">
        <v>2</v>
      </c>
      <c r="BZ317" s="44">
        <v>4</v>
      </c>
      <c r="CA317" s="44">
        <v>2</v>
      </c>
      <c r="CB317" s="45">
        <v>2</v>
      </c>
      <c r="CC317" s="130">
        <f t="shared" si="27"/>
        <v>37</v>
      </c>
      <c r="CD317" s="53" t="s">
        <v>306</v>
      </c>
      <c r="CE317" s="92" t="s">
        <v>137</v>
      </c>
    </row>
    <row r="318" spans="1:83" ht="16.5" customHeight="1">
      <c r="A318" s="137">
        <v>13</v>
      </c>
      <c r="B318" s="53" t="s">
        <v>307</v>
      </c>
      <c r="C318" s="43"/>
      <c r="D318" s="44"/>
      <c r="E318" s="44">
        <v>5</v>
      </c>
      <c r="F318" s="44"/>
      <c r="G318" s="44"/>
      <c r="H318" s="44"/>
      <c r="I318" s="44">
        <v>1</v>
      </c>
      <c r="J318" s="44">
        <v>5</v>
      </c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>
        <v>1</v>
      </c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>
        <v>2</v>
      </c>
      <c r="BV318" s="44">
        <v>3</v>
      </c>
      <c r="BW318" s="44"/>
      <c r="BX318" s="44"/>
      <c r="BY318" s="44">
        <v>2</v>
      </c>
      <c r="BZ318" s="44">
        <v>4</v>
      </c>
      <c r="CA318" s="44">
        <v>1</v>
      </c>
      <c r="CB318" s="45">
        <v>1</v>
      </c>
      <c r="CC318" s="130">
        <f t="shared" si="27"/>
        <v>25</v>
      </c>
      <c r="CD318" s="53" t="s">
        <v>307</v>
      </c>
      <c r="CE318" s="92" t="s">
        <v>138</v>
      </c>
    </row>
    <row r="319" spans="1:83" ht="16.5" customHeight="1">
      <c r="A319" s="137">
        <v>14</v>
      </c>
      <c r="B319" s="53" t="s">
        <v>308</v>
      </c>
      <c r="C319" s="43">
        <v>1</v>
      </c>
      <c r="D319" s="44">
        <v>5</v>
      </c>
      <c r="E319" s="44">
        <v>5</v>
      </c>
      <c r="F319" s="44">
        <v>5</v>
      </c>
      <c r="G319" s="44"/>
      <c r="H319" s="44"/>
      <c r="I319" s="44">
        <v>5</v>
      </c>
      <c r="J319" s="44">
        <v>5</v>
      </c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>
        <v>5</v>
      </c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>
        <v>1</v>
      </c>
      <c r="AM319" s="44"/>
      <c r="AN319" s="44"/>
      <c r="AO319" s="44"/>
      <c r="AP319" s="44"/>
      <c r="AQ319" s="44"/>
      <c r="AR319" s="44"/>
      <c r="AS319" s="44">
        <v>6</v>
      </c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>
        <v>5</v>
      </c>
      <c r="BV319" s="44">
        <v>5</v>
      </c>
      <c r="BW319" s="44">
        <v>5</v>
      </c>
      <c r="BX319" s="44">
        <v>5</v>
      </c>
      <c r="BY319" s="44">
        <v>5</v>
      </c>
      <c r="BZ319" s="44">
        <v>5</v>
      </c>
      <c r="CA319" s="44">
        <v>4</v>
      </c>
      <c r="CB319" s="45">
        <v>4</v>
      </c>
      <c r="CC319" s="186">
        <f t="shared" si="27"/>
        <v>76</v>
      </c>
      <c r="CD319" s="53" t="s">
        <v>308</v>
      </c>
      <c r="CE319" s="92" t="s">
        <v>139</v>
      </c>
    </row>
    <row r="320" spans="1:83" ht="16.5" customHeight="1">
      <c r="A320" s="137">
        <v>15</v>
      </c>
      <c r="B320" s="53" t="s">
        <v>309</v>
      </c>
      <c r="C320" s="43">
        <v>1</v>
      </c>
      <c r="D320" s="44">
        <v>5</v>
      </c>
      <c r="E320" s="44">
        <v>5</v>
      </c>
      <c r="F320" s="44"/>
      <c r="G320" s="44"/>
      <c r="H320" s="44"/>
      <c r="I320" s="44">
        <v>1</v>
      </c>
      <c r="J320" s="44">
        <v>5</v>
      </c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>
        <v>5</v>
      </c>
      <c r="BV320" s="44">
        <v>5</v>
      </c>
      <c r="BW320" s="44"/>
      <c r="BX320" s="44"/>
      <c r="BY320" s="44">
        <v>4</v>
      </c>
      <c r="BZ320" s="44">
        <v>5</v>
      </c>
      <c r="CA320" s="44">
        <v>3</v>
      </c>
      <c r="CB320" s="45">
        <v>2</v>
      </c>
      <c r="CC320" s="130">
        <f t="shared" si="27"/>
        <v>41</v>
      </c>
      <c r="CD320" s="53" t="s">
        <v>309</v>
      </c>
      <c r="CE320" s="92" t="s">
        <v>140</v>
      </c>
    </row>
    <row r="321" spans="1:83" ht="16.5" customHeight="1">
      <c r="A321" s="137">
        <v>16</v>
      </c>
      <c r="B321" s="53" t="s">
        <v>310</v>
      </c>
      <c r="C321" s="43">
        <v>1</v>
      </c>
      <c r="D321" s="44">
        <v>1</v>
      </c>
      <c r="E321" s="44">
        <v>5</v>
      </c>
      <c r="F321" s="44"/>
      <c r="G321" s="44"/>
      <c r="H321" s="44"/>
      <c r="I321" s="44">
        <v>3</v>
      </c>
      <c r="J321" s="44">
        <v>2</v>
      </c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>
        <v>1</v>
      </c>
      <c r="BV321" s="44">
        <v>1</v>
      </c>
      <c r="BW321" s="44"/>
      <c r="BX321" s="44"/>
      <c r="BY321" s="44"/>
      <c r="BZ321" s="44"/>
      <c r="CA321" s="44"/>
      <c r="CB321" s="45"/>
      <c r="CC321" s="130">
        <f t="shared" si="27"/>
        <v>14</v>
      </c>
      <c r="CD321" s="53" t="s">
        <v>310</v>
      </c>
      <c r="CE321" s="92" t="s">
        <v>141</v>
      </c>
    </row>
    <row r="322" spans="1:83" ht="16.5" customHeight="1">
      <c r="A322" s="137" t="s">
        <v>105</v>
      </c>
      <c r="B322" s="53" t="s">
        <v>311</v>
      </c>
      <c r="C322" s="43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5"/>
      <c r="CC322" s="130">
        <f t="shared" si="27"/>
        <v>0</v>
      </c>
      <c r="CD322" s="53" t="s">
        <v>311</v>
      </c>
      <c r="CE322" s="92" t="s">
        <v>105</v>
      </c>
    </row>
    <row r="323" spans="1:83" ht="16.5" customHeight="1">
      <c r="A323" s="137" t="s">
        <v>107</v>
      </c>
      <c r="B323" s="53" t="s">
        <v>312</v>
      </c>
      <c r="C323" s="43">
        <v>1</v>
      </c>
      <c r="D323" s="44">
        <v>1</v>
      </c>
      <c r="E323" s="44"/>
      <c r="F323" s="44"/>
      <c r="G323" s="44"/>
      <c r="H323" s="44"/>
      <c r="I323" s="44">
        <v>1</v>
      </c>
      <c r="J323" s="44">
        <v>2</v>
      </c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>
        <v>1</v>
      </c>
      <c r="BV323" s="44">
        <v>1</v>
      </c>
      <c r="BW323" s="44"/>
      <c r="BX323" s="44"/>
      <c r="BY323" s="44">
        <v>2</v>
      </c>
      <c r="BZ323" s="44">
        <v>1</v>
      </c>
      <c r="CA323" s="44"/>
      <c r="CB323" s="45"/>
      <c r="CC323" s="130">
        <f t="shared" si="27"/>
        <v>10</v>
      </c>
      <c r="CD323" s="53" t="s">
        <v>312</v>
      </c>
      <c r="CE323" s="92" t="s">
        <v>107</v>
      </c>
    </row>
    <row r="324" spans="1:83" ht="16.5" customHeight="1">
      <c r="A324" s="137" t="s">
        <v>109</v>
      </c>
      <c r="B324" s="54" t="s">
        <v>313</v>
      </c>
      <c r="C324" s="47">
        <v>5</v>
      </c>
      <c r="D324" s="48">
        <v>2</v>
      </c>
      <c r="E324" s="48"/>
      <c r="F324" s="48">
        <v>5</v>
      </c>
      <c r="G324" s="48"/>
      <c r="H324" s="44"/>
      <c r="I324" s="48">
        <v>3</v>
      </c>
      <c r="J324" s="48">
        <v>5</v>
      </c>
      <c r="K324" s="44"/>
      <c r="L324" s="44"/>
      <c r="M324" s="44"/>
      <c r="N324" s="44"/>
      <c r="O324" s="44"/>
      <c r="P324" s="44"/>
      <c r="Q324" s="44"/>
      <c r="R324" s="44"/>
      <c r="S324" s="44"/>
      <c r="T324" s="44">
        <v>5</v>
      </c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8"/>
      <c r="BM324" s="48"/>
      <c r="BN324" s="48"/>
      <c r="BO324" s="48"/>
      <c r="BP324" s="48"/>
      <c r="BQ324" s="48"/>
      <c r="BR324" s="44"/>
      <c r="BS324" s="44"/>
      <c r="BT324" s="44"/>
      <c r="BU324" s="48">
        <v>5</v>
      </c>
      <c r="BV324" s="48">
        <v>5</v>
      </c>
      <c r="BW324" s="48"/>
      <c r="BX324" s="48"/>
      <c r="BY324" s="48">
        <v>5</v>
      </c>
      <c r="BZ324" s="48">
        <v>4</v>
      </c>
      <c r="CA324" s="48"/>
      <c r="CB324" s="49"/>
      <c r="CC324" s="131">
        <f t="shared" si="27"/>
        <v>44</v>
      </c>
      <c r="CD324" s="54" t="s">
        <v>313</v>
      </c>
      <c r="CE324" s="92" t="s">
        <v>109</v>
      </c>
    </row>
    <row r="325" spans="1:83" ht="16.5" customHeight="1">
      <c r="A325" s="137" t="s">
        <v>111</v>
      </c>
      <c r="B325" s="54" t="s">
        <v>314</v>
      </c>
      <c r="C325" s="47">
        <v>1</v>
      </c>
      <c r="D325" s="48">
        <v>5</v>
      </c>
      <c r="E325" s="48">
        <v>5</v>
      </c>
      <c r="F325" s="48"/>
      <c r="G325" s="48"/>
      <c r="H325" s="44"/>
      <c r="I325" s="48">
        <v>1</v>
      </c>
      <c r="J325" s="48">
        <v>5</v>
      </c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>
        <v>4</v>
      </c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8">
        <v>3</v>
      </c>
      <c r="BV325" s="48">
        <v>4</v>
      </c>
      <c r="BW325" s="48"/>
      <c r="BX325" s="48"/>
      <c r="BY325" s="48">
        <v>4</v>
      </c>
      <c r="BZ325" s="48">
        <v>4</v>
      </c>
      <c r="CA325" s="48"/>
      <c r="CB325" s="49"/>
      <c r="CC325" s="131">
        <f t="shared" si="27"/>
        <v>36</v>
      </c>
      <c r="CD325" s="54" t="s">
        <v>314</v>
      </c>
      <c r="CE325" s="92" t="s">
        <v>111</v>
      </c>
    </row>
    <row r="326" spans="1:83" ht="15.75" customHeight="1">
      <c r="A326" s="137" t="s">
        <v>113</v>
      </c>
      <c r="B326" s="54" t="s">
        <v>315</v>
      </c>
      <c r="C326" s="47">
        <v>5</v>
      </c>
      <c r="D326" s="48">
        <v>2</v>
      </c>
      <c r="E326" s="48">
        <v>5</v>
      </c>
      <c r="F326" s="48"/>
      <c r="G326" s="48"/>
      <c r="H326" s="44"/>
      <c r="I326" s="48">
        <v>3</v>
      </c>
      <c r="J326" s="48">
        <v>5</v>
      </c>
      <c r="K326" s="44"/>
      <c r="L326" s="44"/>
      <c r="M326" s="44"/>
      <c r="N326" s="44"/>
      <c r="O326" s="44"/>
      <c r="P326" s="44"/>
      <c r="Q326" s="44"/>
      <c r="R326" s="44"/>
      <c r="S326" s="44"/>
      <c r="T326" s="44">
        <v>5</v>
      </c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8">
        <v>1</v>
      </c>
      <c r="BV326" s="48">
        <v>2</v>
      </c>
      <c r="BW326" s="48"/>
      <c r="BX326" s="48"/>
      <c r="BY326" s="48"/>
      <c r="BZ326" s="48"/>
      <c r="CA326" s="48"/>
      <c r="CB326" s="49"/>
      <c r="CC326" s="131">
        <f t="shared" si="27"/>
        <v>28</v>
      </c>
      <c r="CD326" s="54" t="s">
        <v>315</v>
      </c>
      <c r="CE326" s="133" t="s">
        <v>113</v>
      </c>
    </row>
    <row r="327" spans="1:83" ht="16.5" customHeight="1" thickBot="1">
      <c r="A327" s="138" t="s">
        <v>115</v>
      </c>
      <c r="B327" s="55" t="s">
        <v>316</v>
      </c>
      <c r="C327" s="47">
        <v>5</v>
      </c>
      <c r="D327" s="48">
        <v>5</v>
      </c>
      <c r="E327" s="48">
        <v>5</v>
      </c>
      <c r="F327" s="48">
        <v>5</v>
      </c>
      <c r="G327" s="48"/>
      <c r="H327" s="48"/>
      <c r="I327" s="48">
        <v>1</v>
      </c>
      <c r="J327" s="48">
        <v>2</v>
      </c>
      <c r="K327" s="48"/>
      <c r="L327" s="48"/>
      <c r="M327" s="48"/>
      <c r="N327" s="48"/>
      <c r="O327" s="48"/>
      <c r="P327" s="48"/>
      <c r="Q327" s="48"/>
      <c r="R327" s="48"/>
      <c r="S327" s="48"/>
      <c r="T327" s="48">
        <v>5</v>
      </c>
      <c r="U327" s="48"/>
      <c r="V327" s="48"/>
      <c r="W327" s="48"/>
      <c r="X327" s="48"/>
      <c r="Y327" s="48"/>
      <c r="Z327" s="48"/>
      <c r="AA327" s="48"/>
      <c r="AB327" s="48"/>
      <c r="AC327" s="48">
        <v>4</v>
      </c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>
        <v>3</v>
      </c>
      <c r="BV327" s="48">
        <v>1</v>
      </c>
      <c r="BW327" s="48">
        <v>5</v>
      </c>
      <c r="BX327" s="48"/>
      <c r="BY327" s="48"/>
      <c r="BZ327" s="48"/>
      <c r="CA327" s="48"/>
      <c r="CB327" s="49"/>
      <c r="CC327" s="131">
        <f t="shared" si="27"/>
        <v>41</v>
      </c>
      <c r="CD327" s="55" t="s">
        <v>316</v>
      </c>
      <c r="CE327" s="93" t="s">
        <v>115</v>
      </c>
    </row>
    <row r="328" spans="1:83" ht="16.5" thickBot="1">
      <c r="A328" s="68"/>
      <c r="B328" s="68"/>
      <c r="C328" s="69">
        <f>SUM(C306:C327)</f>
        <v>41</v>
      </c>
      <c r="D328" s="70">
        <f>SUM(D306:D327)</f>
        <v>53</v>
      </c>
      <c r="E328" s="70">
        <f>SUM(E306:E327)</f>
        <v>95</v>
      </c>
      <c r="F328" s="70">
        <f>SUM(F306:F327)</f>
        <v>30</v>
      </c>
      <c r="G328" s="70"/>
      <c r="H328" s="70">
        <f>SUM(H306:H327)</f>
        <v>0</v>
      </c>
      <c r="I328" s="70">
        <f>SUM(I306:I327)</f>
        <v>49</v>
      </c>
      <c r="J328" s="70">
        <f>SUM(J306:J327)</f>
        <v>87</v>
      </c>
      <c r="K328" s="70"/>
      <c r="L328" s="70"/>
      <c r="M328" s="70"/>
      <c r="N328" s="70"/>
      <c r="O328" s="70"/>
      <c r="P328" s="70"/>
      <c r="Q328" s="70"/>
      <c r="R328" s="70"/>
      <c r="S328" s="70"/>
      <c r="T328" s="70">
        <f>SUM(T306:T327)</f>
        <v>25</v>
      </c>
      <c r="U328" s="70"/>
      <c r="V328" s="70">
        <f>SUM(V306:V327)</f>
        <v>0</v>
      </c>
      <c r="W328" s="70">
        <f>SUM(W306:W327)</f>
        <v>0</v>
      </c>
      <c r="X328" s="70">
        <f>SUM(X306:X327)</f>
        <v>10</v>
      </c>
      <c r="Y328" s="70"/>
      <c r="Z328" s="70"/>
      <c r="AA328" s="70"/>
      <c r="AB328" s="70">
        <f>SUM(AB306:AB327)</f>
        <v>0</v>
      </c>
      <c r="AC328" s="70">
        <f>SUM(AC306:AC327)</f>
        <v>4</v>
      </c>
      <c r="AD328" s="70"/>
      <c r="AE328" s="70"/>
      <c r="AF328" s="70"/>
      <c r="AG328" s="70"/>
      <c r="AH328" s="70"/>
      <c r="AI328" s="70"/>
      <c r="AJ328" s="70"/>
      <c r="AK328" s="70">
        <f aca="true" t="shared" si="28" ref="AK328:AP328">SUM(AK306:AK327)</f>
        <v>0</v>
      </c>
      <c r="AL328" s="70">
        <f t="shared" si="28"/>
        <v>7</v>
      </c>
      <c r="AM328" s="70">
        <f t="shared" si="28"/>
        <v>0</v>
      </c>
      <c r="AN328" s="70">
        <f t="shared" si="28"/>
        <v>0</v>
      </c>
      <c r="AO328" s="70">
        <f t="shared" si="28"/>
        <v>0</v>
      </c>
      <c r="AP328" s="70">
        <f t="shared" si="28"/>
        <v>0</v>
      </c>
      <c r="AQ328" s="70"/>
      <c r="AR328" s="70">
        <f>SUM(AR306:AR327)</f>
        <v>0</v>
      </c>
      <c r="AS328" s="70">
        <f>SUM(AS306:AS327)</f>
        <v>9</v>
      </c>
      <c r="AT328" s="70"/>
      <c r="AU328" s="70"/>
      <c r="AV328" s="70"/>
      <c r="AW328" s="70"/>
      <c r="AX328" s="70"/>
      <c r="AY328" s="70">
        <f>SUM(AY306:AY327)</f>
        <v>0</v>
      </c>
      <c r="AZ328" s="70"/>
      <c r="BA328" s="70">
        <f>SUM(BA306:BA327)</f>
        <v>4</v>
      </c>
      <c r="BB328" s="70"/>
      <c r="BC328" s="70"/>
      <c r="BD328" s="70"/>
      <c r="BE328" s="70"/>
      <c r="BF328" s="70"/>
      <c r="BG328" s="70"/>
      <c r="BH328" s="70"/>
      <c r="BI328" s="70"/>
      <c r="BJ328" s="70"/>
      <c r="BK328" s="70"/>
      <c r="BL328" s="70"/>
      <c r="BM328" s="70"/>
      <c r="BN328" s="70"/>
      <c r="BO328" s="70"/>
      <c r="BP328" s="70"/>
      <c r="BQ328" s="70"/>
      <c r="BR328" s="70"/>
      <c r="BS328" s="70"/>
      <c r="BT328" s="70"/>
      <c r="BU328" s="70">
        <f aca="true" t="shared" si="29" ref="BU328:CB328">SUM(BU306:BU327)</f>
        <v>59</v>
      </c>
      <c r="BV328" s="70">
        <f t="shared" si="29"/>
        <v>65</v>
      </c>
      <c r="BW328" s="70">
        <f t="shared" si="29"/>
        <v>30</v>
      </c>
      <c r="BX328" s="70">
        <f t="shared" si="29"/>
        <v>25</v>
      </c>
      <c r="BY328" s="70">
        <f t="shared" si="29"/>
        <v>56</v>
      </c>
      <c r="BZ328" s="70">
        <f t="shared" si="29"/>
        <v>58</v>
      </c>
      <c r="CA328" s="71">
        <f t="shared" si="29"/>
        <v>18</v>
      </c>
      <c r="CB328" s="109">
        <f t="shared" si="29"/>
        <v>18</v>
      </c>
      <c r="CC328" s="127">
        <f>SUM(C328:CB328)</f>
        <v>743</v>
      </c>
      <c r="CD328" s="68"/>
      <c r="CE328" s="68"/>
    </row>
    <row r="329" ht="15">
      <c r="B329" s="60"/>
    </row>
    <row r="330" spans="1:83" ht="15" customHeight="1">
      <c r="A330" s="34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</row>
    <row r="331" spans="1:83" ht="15">
      <c r="A331" s="20"/>
      <c r="B331" s="26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</row>
    <row r="332" spans="1:83" ht="15.75" customHeight="1">
      <c r="A332" s="34"/>
      <c r="B332" s="20"/>
      <c r="C332" s="34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</row>
    <row r="333" spans="1:83" ht="26.25">
      <c r="A333" s="20"/>
      <c r="B333" s="34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</row>
    <row r="334" spans="1:83" ht="14.25" customHeight="1">
      <c r="A334" s="34"/>
      <c r="B334" s="20"/>
      <c r="C334" s="34"/>
      <c r="D334" s="34"/>
      <c r="E334" s="34"/>
      <c r="F334" s="34"/>
      <c r="G334" s="34"/>
      <c r="H334" s="34"/>
      <c r="I334" s="34"/>
      <c r="J334" s="34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</row>
    <row r="335" spans="1:83" ht="26.25">
      <c r="A335" s="20"/>
      <c r="B335" s="34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</row>
    <row r="336" spans="1:83" ht="12.75" customHeight="1">
      <c r="A336" s="20"/>
      <c r="B336" s="20"/>
      <c r="C336" s="20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  <c r="BG336" s="35"/>
      <c r="BH336" s="35"/>
      <c r="BI336" s="35"/>
      <c r="BJ336" s="35"/>
      <c r="BK336" s="35"/>
      <c r="BL336" s="35"/>
      <c r="BM336" s="35"/>
      <c r="BN336" s="35"/>
      <c r="BO336" s="35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</row>
    <row r="337" spans="1:83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</row>
    <row r="338" spans="1:83" ht="15" customHeight="1">
      <c r="A338" s="36"/>
      <c r="B338" s="20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6"/>
      <c r="BM338" s="36"/>
      <c r="BN338" s="36"/>
      <c r="BO338" s="36"/>
      <c r="BP338" s="36"/>
      <c r="BQ338" s="36"/>
      <c r="BR338" s="36"/>
      <c r="BS338" s="36"/>
      <c r="BT338" s="36"/>
      <c r="BU338" s="36"/>
      <c r="BV338" s="36"/>
      <c r="BW338" s="36"/>
      <c r="BX338" s="36"/>
      <c r="BY338" s="36"/>
      <c r="BZ338" s="36"/>
      <c r="CA338" s="36"/>
      <c r="CB338" s="36"/>
      <c r="CC338" s="38"/>
      <c r="CD338" s="39"/>
      <c r="CE338" s="26"/>
    </row>
    <row r="339" spans="1:83" ht="15" customHeight="1">
      <c r="A339" s="36"/>
      <c r="B339" s="37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21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6"/>
      <c r="BN339" s="36"/>
      <c r="BO339" s="36"/>
      <c r="BP339" s="36"/>
      <c r="BQ339" s="36"/>
      <c r="BR339" s="36"/>
      <c r="BS339" s="36"/>
      <c r="BT339" s="36"/>
      <c r="BU339" s="36"/>
      <c r="BV339" s="36"/>
      <c r="BW339" s="36"/>
      <c r="BX339" s="36"/>
      <c r="BY339" s="36"/>
      <c r="BZ339" s="36"/>
      <c r="CA339" s="36"/>
      <c r="CB339" s="36"/>
      <c r="CC339" s="38"/>
      <c r="CD339" s="39"/>
      <c r="CE339" s="26"/>
    </row>
    <row r="340" spans="1:83" ht="12.75" customHeight="1">
      <c r="A340" s="36"/>
      <c r="B340" s="37"/>
      <c r="C340" s="22"/>
      <c r="D340" s="22"/>
      <c r="E340" s="22"/>
      <c r="F340" s="22"/>
      <c r="G340" s="23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4"/>
      <c r="AC340" s="22"/>
      <c r="AD340" s="22"/>
      <c r="AE340" s="24"/>
      <c r="AF340" s="24"/>
      <c r="AG340" s="24"/>
      <c r="AH340" s="22"/>
      <c r="AI340" s="24"/>
      <c r="AJ340" s="22"/>
      <c r="AK340" s="24"/>
      <c r="AL340" s="22"/>
      <c r="AM340" s="22"/>
      <c r="AN340" s="22"/>
      <c r="AO340" s="22"/>
      <c r="AP340" s="22"/>
      <c r="AQ340" s="22"/>
      <c r="AR340" s="22"/>
      <c r="AS340" s="22"/>
      <c r="AT340" s="22"/>
      <c r="AU340" s="24"/>
      <c r="AV340" s="22"/>
      <c r="AW340" s="22"/>
      <c r="AX340" s="22"/>
      <c r="AY340" s="22"/>
      <c r="AZ340" s="22"/>
      <c r="BA340" s="22"/>
      <c r="BB340" s="22"/>
      <c r="BC340" s="22"/>
      <c r="BD340" s="24"/>
      <c r="BE340" s="24"/>
      <c r="BF340" s="22"/>
      <c r="BG340" s="22"/>
      <c r="BH340" s="22"/>
      <c r="BI340" s="22"/>
      <c r="BJ340" s="22"/>
      <c r="BK340" s="24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37"/>
      <c r="CD340" s="39"/>
      <c r="CE340" s="26"/>
    </row>
    <row r="341" spans="1:83" ht="16.5" customHeight="1">
      <c r="A341" s="25"/>
      <c r="B341" s="37"/>
      <c r="C341" s="27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9"/>
      <c r="CD341" s="30"/>
      <c r="CE341" s="31"/>
    </row>
    <row r="342" spans="1:83" ht="16.5" customHeight="1">
      <c r="A342" s="25"/>
      <c r="B342" s="26"/>
      <c r="C342" s="27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9"/>
      <c r="CD342" s="30"/>
      <c r="CE342" s="31"/>
    </row>
    <row r="343" spans="1:83" ht="16.5" customHeight="1">
      <c r="A343" s="25"/>
      <c r="B343" s="32"/>
      <c r="C343" s="27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9"/>
      <c r="CD343" s="30"/>
      <c r="CE343" s="31"/>
    </row>
    <row r="344" spans="1:83" ht="16.5" customHeight="1">
      <c r="A344" s="25"/>
      <c r="B344" s="32"/>
      <c r="C344" s="27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9"/>
      <c r="CD344" s="30"/>
      <c r="CE344" s="31"/>
    </row>
    <row r="345" spans="1:83" ht="16.5" customHeight="1">
      <c r="A345" s="25"/>
      <c r="B345" s="32"/>
      <c r="C345" s="27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9"/>
      <c r="CD345" s="30"/>
      <c r="CE345" s="31"/>
    </row>
    <row r="346" spans="1:83" ht="16.5" customHeight="1">
      <c r="A346" s="25"/>
      <c r="B346" s="32"/>
      <c r="C346" s="27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9"/>
      <c r="CD346" s="30"/>
      <c r="CE346" s="31"/>
    </row>
    <row r="347" spans="1:83" ht="16.5" customHeight="1">
      <c r="A347" s="25"/>
      <c r="B347" s="32"/>
      <c r="C347" s="27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9"/>
      <c r="CD347" s="30"/>
      <c r="CE347" s="31"/>
    </row>
    <row r="348" spans="1:83" ht="16.5" customHeight="1">
      <c r="A348" s="25"/>
      <c r="B348" s="32"/>
      <c r="C348" s="33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9"/>
      <c r="CD348" s="30"/>
      <c r="CE348" s="31"/>
    </row>
    <row r="349" spans="1:83" ht="16.5" customHeight="1">
      <c r="A349" s="25"/>
      <c r="B349" s="32"/>
      <c r="C349" s="27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9"/>
      <c r="CD349" s="30"/>
      <c r="CE349" s="31"/>
    </row>
    <row r="350" spans="1:83" ht="16.5" customHeight="1">
      <c r="A350" s="25"/>
      <c r="B350" s="32"/>
      <c r="C350" s="27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9"/>
      <c r="CD350" s="30"/>
      <c r="CE350" s="31"/>
    </row>
    <row r="351" spans="1:83" ht="16.5" customHeight="1">
      <c r="A351" s="25"/>
      <c r="B351" s="32"/>
      <c r="C351" s="27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9"/>
      <c r="CD351" s="30"/>
      <c r="CE351" s="31"/>
    </row>
    <row r="352" spans="1:83" ht="16.5" customHeight="1">
      <c r="A352" s="25"/>
      <c r="B352" s="32"/>
      <c r="C352" s="27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9"/>
      <c r="CD352" s="30"/>
      <c r="CE352" s="31"/>
    </row>
    <row r="353" spans="1:83" ht="16.5" customHeight="1">
      <c r="A353" s="25"/>
      <c r="B353" s="32"/>
      <c r="C353" s="27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9"/>
      <c r="CD353" s="30"/>
      <c r="CE353" s="31"/>
    </row>
    <row r="354" spans="1:83" ht="16.5" customHeight="1">
      <c r="A354" s="25"/>
      <c r="B354" s="32"/>
      <c r="C354" s="27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9"/>
      <c r="CD354" s="30"/>
      <c r="CE354" s="31"/>
    </row>
    <row r="355" spans="1:83" ht="16.5" customHeight="1">
      <c r="A355" s="25"/>
      <c r="B355" s="32"/>
      <c r="C355" s="27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9"/>
      <c r="CD355" s="30"/>
      <c r="CE355" s="31"/>
    </row>
    <row r="356" spans="1:83" ht="16.5" customHeight="1">
      <c r="A356" s="25"/>
      <c r="B356" s="32"/>
      <c r="C356" s="27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9"/>
      <c r="CD356" s="30"/>
      <c r="CE356" s="31"/>
    </row>
    <row r="357" spans="1:83" ht="16.5" customHeight="1">
      <c r="A357" s="25"/>
      <c r="B357" s="32"/>
      <c r="C357" s="27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9"/>
      <c r="CD357" s="30"/>
      <c r="CE357" s="31"/>
    </row>
    <row r="358" spans="1:83" ht="16.5" customHeight="1">
      <c r="A358" s="25"/>
      <c r="B358" s="32"/>
      <c r="C358" s="27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9"/>
      <c r="CD358" s="30"/>
      <c r="CE358" s="31"/>
    </row>
    <row r="359" spans="1:83" ht="16.5" customHeight="1">
      <c r="A359" s="25"/>
      <c r="B359" s="32"/>
      <c r="C359" s="27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9"/>
      <c r="CD359" s="30"/>
      <c r="CE359" s="31"/>
    </row>
    <row r="360" spans="1:83" ht="16.5" customHeight="1">
      <c r="A360" s="25"/>
      <c r="B360" s="32"/>
      <c r="C360" s="27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9"/>
      <c r="CD360" s="30"/>
      <c r="CE360" s="31"/>
    </row>
    <row r="361" spans="1:83" ht="16.5" customHeight="1">
      <c r="A361" s="25"/>
      <c r="B361" s="32"/>
      <c r="C361" s="27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9"/>
      <c r="CD361" s="30"/>
      <c r="CE361" s="31"/>
    </row>
    <row r="362" spans="1:83" ht="16.5" customHeight="1">
      <c r="A362" s="25"/>
      <c r="B362" s="32"/>
      <c r="C362" s="27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9"/>
      <c r="CD362" s="30"/>
      <c r="CE362" s="31"/>
    </row>
    <row r="363" spans="1:83" ht="16.5" customHeight="1">
      <c r="A363" s="25"/>
      <c r="B363" s="32"/>
      <c r="C363" s="27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9"/>
      <c r="CD363" s="30"/>
      <c r="CE363" s="30"/>
    </row>
    <row r="364" spans="1:83" ht="16.5" customHeight="1">
      <c r="A364" s="25"/>
      <c r="B364" s="32"/>
      <c r="C364" s="27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9"/>
      <c r="CD364" s="30"/>
      <c r="CE364" s="31"/>
    </row>
    <row r="365" spans="1:83" ht="16.5" customHeight="1">
      <c r="A365" s="25"/>
      <c r="B365" s="32"/>
      <c r="C365" s="27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0"/>
      <c r="CD365" s="20"/>
      <c r="CE365" s="20"/>
    </row>
    <row r="366" spans="1:83" ht="15">
      <c r="A366" s="20"/>
      <c r="B366" s="32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</row>
    <row r="367" spans="1:83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</row>
    <row r="368" spans="1:83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</row>
    <row r="369" spans="1:83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</row>
    <row r="370" ht="12.75">
      <c r="B370" s="20"/>
    </row>
  </sheetData>
  <sheetProtection/>
  <mergeCells count="300">
    <mergeCell ref="S108:U108"/>
    <mergeCell ref="O108:R108"/>
    <mergeCell ref="C151:K152"/>
    <mergeCell ref="AH9:BK9"/>
    <mergeCell ref="BL9:BT10"/>
    <mergeCell ref="AD7:AG7"/>
    <mergeCell ref="AH7:AK7"/>
    <mergeCell ref="AL7:AO7"/>
    <mergeCell ref="A1:BQ1"/>
    <mergeCell ref="A3:C3"/>
    <mergeCell ref="A5:J5"/>
    <mergeCell ref="O7:R7"/>
    <mergeCell ref="S7:U7"/>
    <mergeCell ref="AD10:AF10"/>
    <mergeCell ref="AH10:AU10"/>
    <mergeCell ref="AV10:BK10"/>
    <mergeCell ref="BU10:BX10"/>
    <mergeCell ref="BY10:CB10"/>
    <mergeCell ref="A9:A11"/>
    <mergeCell ref="B9:B11"/>
    <mergeCell ref="C9:K10"/>
    <mergeCell ref="L9:U10"/>
    <mergeCell ref="V9:AG9"/>
    <mergeCell ref="A36:C36"/>
    <mergeCell ref="A38:J38"/>
    <mergeCell ref="O40:R40"/>
    <mergeCell ref="CC9:CC11"/>
    <mergeCell ref="CD9:CD11"/>
    <mergeCell ref="CE9:CE11"/>
    <mergeCell ref="A34:BQ34"/>
    <mergeCell ref="BU9:CB9"/>
    <mergeCell ref="V10:W10"/>
    <mergeCell ref="X10:AC10"/>
    <mergeCell ref="BH40:BL40"/>
    <mergeCell ref="A42:A44"/>
    <mergeCell ref="B42:B44"/>
    <mergeCell ref="C42:K43"/>
    <mergeCell ref="L42:U43"/>
    <mergeCell ref="V42:AG42"/>
    <mergeCell ref="AH42:BK42"/>
    <mergeCell ref="AD40:AG40"/>
    <mergeCell ref="AH40:AK40"/>
    <mergeCell ref="AL40:AO40"/>
    <mergeCell ref="CE42:CE44"/>
    <mergeCell ref="V43:W43"/>
    <mergeCell ref="X43:AC43"/>
    <mergeCell ref="AD43:AF43"/>
    <mergeCell ref="AH43:AU43"/>
    <mergeCell ref="AV43:BK43"/>
    <mergeCell ref="BU43:BX43"/>
    <mergeCell ref="BY43:CB43"/>
    <mergeCell ref="AD71:AG71"/>
    <mergeCell ref="AH71:AK71"/>
    <mergeCell ref="AX71:BA71"/>
    <mergeCell ref="BB71:BE71"/>
    <mergeCell ref="CC42:CC44"/>
    <mergeCell ref="CD42:CD44"/>
    <mergeCell ref="V74:W74"/>
    <mergeCell ref="BL42:BT43"/>
    <mergeCell ref="BU42:CB42"/>
    <mergeCell ref="CC73:CC75"/>
    <mergeCell ref="CD73:CD75"/>
    <mergeCell ref="CE73:CE75"/>
    <mergeCell ref="BY74:CB74"/>
    <mergeCell ref="AL71:AO71"/>
    <mergeCell ref="A65:BQ65"/>
    <mergeCell ref="O71:R71"/>
    <mergeCell ref="V108:Y108"/>
    <mergeCell ref="B73:B75"/>
    <mergeCell ref="C73:K74"/>
    <mergeCell ref="L73:U74"/>
    <mergeCell ref="BU73:CB73"/>
    <mergeCell ref="V73:AG73"/>
    <mergeCell ref="AH73:BK73"/>
    <mergeCell ref="BL73:BT74"/>
    <mergeCell ref="AV74:BK74"/>
    <mergeCell ref="BU74:BX74"/>
    <mergeCell ref="CC110:CC112"/>
    <mergeCell ref="CD110:CD112"/>
    <mergeCell ref="CE110:CE112"/>
    <mergeCell ref="V111:W111"/>
    <mergeCell ref="X111:AC111"/>
    <mergeCell ref="AD111:AF111"/>
    <mergeCell ref="AH111:AU111"/>
    <mergeCell ref="AV111:BK111"/>
    <mergeCell ref="BU111:BX111"/>
    <mergeCell ref="BY111:CB111"/>
    <mergeCell ref="BH149:BL149"/>
    <mergeCell ref="O149:R149"/>
    <mergeCell ref="BL110:BT111"/>
    <mergeCell ref="AD149:AG149"/>
    <mergeCell ref="AH149:AK149"/>
    <mergeCell ref="AL149:AO149"/>
    <mergeCell ref="L110:U111"/>
    <mergeCell ref="V110:AG110"/>
    <mergeCell ref="AH110:BK110"/>
    <mergeCell ref="A143:AE143"/>
    <mergeCell ref="BU110:CB110"/>
    <mergeCell ref="S149:U149"/>
    <mergeCell ref="CC151:CC153"/>
    <mergeCell ref="CD151:CD153"/>
    <mergeCell ref="CE151:CE153"/>
    <mergeCell ref="BY152:CB152"/>
    <mergeCell ref="L151:U152"/>
    <mergeCell ref="BU151:CB151"/>
    <mergeCell ref="V151:AG151"/>
    <mergeCell ref="AH151:BK151"/>
    <mergeCell ref="AV152:BK152"/>
    <mergeCell ref="BU152:BX152"/>
    <mergeCell ref="V152:W152"/>
    <mergeCell ref="X152:AC152"/>
    <mergeCell ref="AD152:AF152"/>
    <mergeCell ref="AH152:AU152"/>
    <mergeCell ref="BH188:BL188"/>
    <mergeCell ref="O188:R188"/>
    <mergeCell ref="S188:U188"/>
    <mergeCell ref="AD188:AG188"/>
    <mergeCell ref="AH188:AK188"/>
    <mergeCell ref="AL188:AO188"/>
    <mergeCell ref="L190:U191"/>
    <mergeCell ref="B303:B305"/>
    <mergeCell ref="A264:G264"/>
    <mergeCell ref="O227:R227"/>
    <mergeCell ref="S227:U227"/>
    <mergeCell ref="AD227:AG227"/>
    <mergeCell ref="A221:AE221"/>
    <mergeCell ref="A260:AB260"/>
    <mergeCell ref="A295:AH295"/>
    <mergeCell ref="CD190:CD192"/>
    <mergeCell ref="CE190:CE192"/>
    <mergeCell ref="V191:W191"/>
    <mergeCell ref="X191:AC191"/>
    <mergeCell ref="AD191:AF191"/>
    <mergeCell ref="AH191:AU191"/>
    <mergeCell ref="AV191:BK191"/>
    <mergeCell ref="BU191:BX191"/>
    <mergeCell ref="BY191:CB191"/>
    <mergeCell ref="V190:AG190"/>
    <mergeCell ref="CC190:CC192"/>
    <mergeCell ref="AH190:BK190"/>
    <mergeCell ref="BL190:BT191"/>
    <mergeCell ref="BU190:CB190"/>
    <mergeCell ref="AH227:AK227"/>
    <mergeCell ref="AL227:AO227"/>
    <mergeCell ref="AP227:AS227"/>
    <mergeCell ref="V227:Y227"/>
    <mergeCell ref="Z227:AC227"/>
    <mergeCell ref="CC229:CC231"/>
    <mergeCell ref="CD229:CD231"/>
    <mergeCell ref="V230:W230"/>
    <mergeCell ref="X230:AC230"/>
    <mergeCell ref="AD230:AF230"/>
    <mergeCell ref="BH227:BL227"/>
    <mergeCell ref="CE229:CE231"/>
    <mergeCell ref="BY230:CB230"/>
    <mergeCell ref="C229:K230"/>
    <mergeCell ref="L229:U230"/>
    <mergeCell ref="BU229:CB229"/>
    <mergeCell ref="V229:AG229"/>
    <mergeCell ref="AH229:BK229"/>
    <mergeCell ref="BL229:BT230"/>
    <mergeCell ref="AV230:BK230"/>
    <mergeCell ref="BU230:BX230"/>
    <mergeCell ref="AH230:AU230"/>
    <mergeCell ref="A229:A231"/>
    <mergeCell ref="BH266:BL266"/>
    <mergeCell ref="O266:R266"/>
    <mergeCell ref="S266:U266"/>
    <mergeCell ref="AD266:AG266"/>
    <mergeCell ref="AH266:AK266"/>
    <mergeCell ref="AL266:AO266"/>
    <mergeCell ref="A268:A270"/>
    <mergeCell ref="C268:K269"/>
    <mergeCell ref="L268:U269"/>
    <mergeCell ref="V266:Y266"/>
    <mergeCell ref="Z266:AC266"/>
    <mergeCell ref="CE268:CE270"/>
    <mergeCell ref="V269:W269"/>
    <mergeCell ref="X269:AC269"/>
    <mergeCell ref="AD269:AF269"/>
    <mergeCell ref="AH269:AU269"/>
    <mergeCell ref="AV269:BK269"/>
    <mergeCell ref="BU269:BX269"/>
    <mergeCell ref="BY269:CB269"/>
    <mergeCell ref="V268:AG268"/>
    <mergeCell ref="AH268:BK268"/>
    <mergeCell ref="CD268:CD270"/>
    <mergeCell ref="BL268:BT269"/>
    <mergeCell ref="BU268:CB268"/>
    <mergeCell ref="O301:R301"/>
    <mergeCell ref="S301:U301"/>
    <mergeCell ref="BH301:BL301"/>
    <mergeCell ref="V301:Y301"/>
    <mergeCell ref="Z301:AC301"/>
    <mergeCell ref="CC268:CC270"/>
    <mergeCell ref="A303:A305"/>
    <mergeCell ref="C303:K304"/>
    <mergeCell ref="L303:U304"/>
    <mergeCell ref="BU303:CB303"/>
    <mergeCell ref="AH303:BK303"/>
    <mergeCell ref="BL303:BT304"/>
    <mergeCell ref="CE303:CE305"/>
    <mergeCell ref="BU304:BX304"/>
    <mergeCell ref="BY304:CB304"/>
    <mergeCell ref="X304:AC304"/>
    <mergeCell ref="AD304:AF304"/>
    <mergeCell ref="AH304:AU304"/>
    <mergeCell ref="AV304:BK304"/>
    <mergeCell ref="CD303:CD305"/>
    <mergeCell ref="AD301:AG301"/>
    <mergeCell ref="AH301:AK301"/>
    <mergeCell ref="AL301:AO301"/>
    <mergeCell ref="CC303:CC305"/>
    <mergeCell ref="V303:AG303"/>
    <mergeCell ref="V304:W304"/>
    <mergeCell ref="Z7:AC7"/>
    <mergeCell ref="S71:U71"/>
    <mergeCell ref="S40:U40"/>
    <mergeCell ref="V40:Y40"/>
    <mergeCell ref="Z40:AC40"/>
    <mergeCell ref="AL108:AO108"/>
    <mergeCell ref="X74:AC74"/>
    <mergeCell ref="AD74:AF74"/>
    <mergeCell ref="AH74:AU74"/>
    <mergeCell ref="AH108:AK108"/>
    <mergeCell ref="Z149:AC149"/>
    <mergeCell ref="A186:J186"/>
    <mergeCell ref="A184:C184"/>
    <mergeCell ref="BH7:BL7"/>
    <mergeCell ref="V71:Y71"/>
    <mergeCell ref="Z71:AC71"/>
    <mergeCell ref="BH71:BL71"/>
    <mergeCell ref="AP71:AS71"/>
    <mergeCell ref="AT71:AW71"/>
    <mergeCell ref="V7:Y7"/>
    <mergeCell ref="A262:C262"/>
    <mergeCell ref="B268:B270"/>
    <mergeCell ref="A297:C297"/>
    <mergeCell ref="A299:I299"/>
    <mergeCell ref="BH108:BL108"/>
    <mergeCell ref="AD108:AG108"/>
    <mergeCell ref="Z108:AC108"/>
    <mergeCell ref="V188:Y188"/>
    <mergeCell ref="Z188:AC188"/>
    <mergeCell ref="V149:Y149"/>
    <mergeCell ref="A147:J147"/>
    <mergeCell ref="B151:B153"/>
    <mergeCell ref="B190:B192"/>
    <mergeCell ref="B229:B231"/>
    <mergeCell ref="A223:C223"/>
    <mergeCell ref="A225:F225"/>
    <mergeCell ref="A190:A192"/>
    <mergeCell ref="C190:K191"/>
    <mergeCell ref="A151:A153"/>
    <mergeCell ref="A182:AH182"/>
    <mergeCell ref="A106:J106"/>
    <mergeCell ref="A104:C104"/>
    <mergeCell ref="A69:J69"/>
    <mergeCell ref="A67:C67"/>
    <mergeCell ref="A145:E145"/>
    <mergeCell ref="B110:B112"/>
    <mergeCell ref="A73:A75"/>
    <mergeCell ref="A110:A112"/>
    <mergeCell ref="C110:K111"/>
    <mergeCell ref="A102:Z102"/>
    <mergeCell ref="AP301:AS301"/>
    <mergeCell ref="AX301:BA301"/>
    <mergeCell ref="AT301:AW301"/>
    <mergeCell ref="BB301:BE301"/>
    <mergeCell ref="AP266:AS266"/>
    <mergeCell ref="AT266:AW266"/>
    <mergeCell ref="AX266:BA266"/>
    <mergeCell ref="BB266:BE266"/>
    <mergeCell ref="AT227:AW227"/>
    <mergeCell ref="AX227:BA227"/>
    <mergeCell ref="BB227:BE227"/>
    <mergeCell ref="AP188:AS188"/>
    <mergeCell ref="AT188:AW188"/>
    <mergeCell ref="AX188:BA188"/>
    <mergeCell ref="BB188:BE188"/>
    <mergeCell ref="AP7:AS7"/>
    <mergeCell ref="AT7:AW7"/>
    <mergeCell ref="AX7:BA7"/>
    <mergeCell ref="BB7:BE7"/>
    <mergeCell ref="AP149:AS149"/>
    <mergeCell ref="AT149:AW149"/>
    <mergeCell ref="AX149:BA149"/>
    <mergeCell ref="BB149:BE149"/>
    <mergeCell ref="AP108:AS108"/>
    <mergeCell ref="AT108:AW108"/>
    <mergeCell ref="CE161:CG161"/>
    <mergeCell ref="CE170:CG170"/>
    <mergeCell ref="CE157:CG157"/>
    <mergeCell ref="AP40:AS40"/>
    <mergeCell ref="AT40:AW40"/>
    <mergeCell ref="AX40:BA40"/>
    <mergeCell ref="BB40:BE40"/>
    <mergeCell ref="AX108:BA108"/>
    <mergeCell ref="BB108:BE108"/>
    <mergeCell ref="BL151:BT152"/>
  </mergeCells>
  <printOptions/>
  <pageMargins left="0.25" right="0.29" top="0.17" bottom="0.2" header="0.17" footer="0.2"/>
  <pageSetup orientation="landscape" paperSize="9" scale="35" r:id="rId1"/>
  <rowBreaks count="8" manualBreakCount="8">
    <brk id="32" max="255" man="1"/>
    <brk id="63" max="255" man="1"/>
    <brk id="100" max="255" man="1"/>
    <brk id="141" max="255" man="1"/>
    <brk id="180" max="255" man="1"/>
    <brk id="219" max="255" man="1"/>
    <brk id="258" max="255" man="1"/>
    <brk id="2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Jacek</cp:lastModifiedBy>
  <cp:lastPrinted>2014-02-16T13:34:50Z</cp:lastPrinted>
  <dcterms:created xsi:type="dcterms:W3CDTF">1997-02-26T13:46:56Z</dcterms:created>
  <dcterms:modified xsi:type="dcterms:W3CDTF">2015-07-13T21:47:31Z</dcterms:modified>
  <cp:category/>
  <cp:version/>
  <cp:contentType/>
  <cp:contentStatus/>
</cp:coreProperties>
</file>